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030" activeTab="0"/>
  </bookViews>
  <sheets>
    <sheet name="Mélange 2 engrais" sheetId="1" r:id="rId1"/>
    <sheet name="MGSO4" sheetId="2" r:id="rId2"/>
  </sheets>
  <definedNames/>
  <calcPr fullCalcOnLoad="1"/>
</workbook>
</file>

<file path=xl/sharedStrings.xml><?xml version="1.0" encoding="utf-8"?>
<sst xmlns="http://schemas.openxmlformats.org/spreadsheetml/2006/main" count="64" uniqueCount="47">
  <si>
    <t>somme</t>
  </si>
  <si>
    <t>ratio</t>
  </si>
  <si>
    <t>ENGRAIS1</t>
  </si>
  <si>
    <t>ENGRAIS 2</t>
  </si>
  <si>
    <t>ENGRAIS1+2</t>
  </si>
  <si>
    <t xml:space="preserve">Formule brute du mélange </t>
  </si>
  <si>
    <t>Ratio</t>
  </si>
  <si>
    <t>N</t>
  </si>
  <si>
    <t>P</t>
  </si>
  <si>
    <t>K</t>
  </si>
  <si>
    <t>Entrer Valeurs de MgO en%</t>
  </si>
  <si>
    <t>Valeurs importées du tableau précédant du calcul d'un mélange de 2 engrais</t>
  </si>
  <si>
    <t>Engrais 1+2 en %</t>
  </si>
  <si>
    <t>Dans le mélange</t>
  </si>
  <si>
    <t xml:space="preserve">Calcul Valeur MgO </t>
  </si>
  <si>
    <t>Masse en g a ajouter</t>
  </si>
  <si>
    <t>Engrais 1? (x1)</t>
  </si>
  <si>
    <t>Engrais 2?(x2)</t>
  </si>
  <si>
    <t>Engrais 1? (y1)</t>
  </si>
  <si>
    <t>Engrais 2? (y2)</t>
  </si>
  <si>
    <t>de MgSO4, 7H2O</t>
  </si>
  <si>
    <t>Entrer Valeurs de SO4 en%</t>
  </si>
  <si>
    <t>Calcul Valeur SO4</t>
  </si>
  <si>
    <t>MgO</t>
  </si>
  <si>
    <t>SO4</t>
  </si>
  <si>
    <t xml:space="preserve">Masse de SO4 ajouté </t>
  </si>
  <si>
    <t xml:space="preserve"> par MgSO4 7H2O en g</t>
  </si>
  <si>
    <t>Résultats</t>
  </si>
  <si>
    <t>Formule NPK x,y brute du mélange</t>
  </si>
  <si>
    <t>Après correction d'ajout de MgSO4, 7H2O</t>
  </si>
  <si>
    <t>x (MgO)</t>
  </si>
  <si>
    <t>y (SO4)</t>
  </si>
  <si>
    <t xml:space="preserve"> (en g pour 100g ou en %)</t>
  </si>
  <si>
    <t>-----------------------------------------&gt;L</t>
  </si>
  <si>
    <t>K?</t>
  </si>
  <si>
    <t>N?</t>
  </si>
  <si>
    <t>P?</t>
  </si>
  <si>
    <t>% E1</t>
  </si>
  <si>
    <t>%E2</t>
  </si>
  <si>
    <t>MELANGE DE 2 ENGRAIS : CALCUL DE LA FORMULE BRUTE ET DU RATIO</t>
  </si>
  <si>
    <t>Ajustement avec MgSO4, 7H2O  pour obtenir un mélange engrais a 4% de MgO</t>
  </si>
  <si>
    <t>Pourcentage Engrais 1?</t>
  </si>
  <si>
    <t>Pourcentage Engrais 2?</t>
  </si>
  <si>
    <t>Ratio( MgO / K) idéal:  0,33</t>
  </si>
  <si>
    <t>Quelle % MgO désiré?</t>
  </si>
  <si>
    <t>Il faut donc ajouter en%</t>
  </si>
  <si>
    <t>Ratio MgO/K caculée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</si>
</sst>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0"/>
    <numFmt numFmtId="166" formatCode="0.00000000"/>
    <numFmt numFmtId="167" formatCode="0.000000000"/>
    <numFmt numFmtId="168" formatCode="0.000000"/>
    <numFmt numFmtId="169" formatCode="0.00000"/>
    <numFmt numFmtId="170" formatCode="0.0000"/>
    <numFmt numFmtId="171" formatCode="0.00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u val="single"/>
      <sz val="18"/>
      <name val="Arial"/>
      <family val="2"/>
    </font>
    <font>
      <b/>
      <sz val="10"/>
      <color indexed="57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6" xfId="0" applyNumberForma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2" fillId="2" borderId="13" xfId="0" applyFont="1" applyFill="1" applyBorder="1" applyAlignment="1">
      <alignment/>
    </xf>
    <xf numFmtId="0" fontId="0" fillId="3" borderId="1" xfId="0" applyFill="1" applyBorder="1" applyAlignment="1">
      <alignment/>
    </xf>
    <xf numFmtId="0" fontId="2" fillId="4" borderId="12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5" borderId="12" xfId="0" applyFont="1" applyFill="1" applyBorder="1" applyAlignment="1">
      <alignment horizontal="left"/>
    </xf>
    <xf numFmtId="0" fontId="2" fillId="5" borderId="13" xfId="0" applyFont="1" applyFill="1" applyBorder="1" applyAlignment="1">
      <alignment horizontal="left"/>
    </xf>
    <xf numFmtId="0" fontId="2" fillId="5" borderId="14" xfId="0" applyFont="1" applyFill="1" applyBorder="1" applyAlignment="1">
      <alignment horizontal="left"/>
    </xf>
    <xf numFmtId="0" fontId="0" fillId="6" borderId="6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14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6" fillId="9" borderId="6" xfId="0" applyFont="1" applyFill="1" applyBorder="1" applyAlignment="1">
      <alignment horizontal="left"/>
    </xf>
    <xf numFmtId="0" fontId="6" fillId="9" borderId="7" xfId="0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6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7" borderId="9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1" borderId="6" xfId="0" applyFill="1" applyBorder="1" applyAlignment="1">
      <alignment/>
    </xf>
    <xf numFmtId="0" fontId="0" fillId="11" borderId="8" xfId="0" applyFill="1" applyBorder="1" applyAlignment="1">
      <alignment/>
    </xf>
    <xf numFmtId="0" fontId="0" fillId="11" borderId="14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164" fontId="0" fillId="10" borderId="15" xfId="0" applyNumberFormat="1" applyFill="1" applyBorder="1" applyAlignment="1">
      <alignment horizontal="center"/>
    </xf>
    <xf numFmtId="164" fontId="0" fillId="11" borderId="11" xfId="0" applyNumberFormat="1" applyFill="1" applyBorder="1" applyAlignment="1">
      <alignment horizontal="center"/>
    </xf>
    <xf numFmtId="0" fontId="8" fillId="0" borderId="0" xfId="0" applyFont="1" applyAlignment="1">
      <alignment/>
    </xf>
    <xf numFmtId="0" fontId="0" fillId="9" borderId="8" xfId="0" applyFill="1" applyBorder="1" applyAlignment="1">
      <alignment/>
    </xf>
    <xf numFmtId="164" fontId="6" fillId="9" borderId="11" xfId="0" applyNumberFormat="1" applyFont="1" applyFill="1" applyBorder="1" applyAlignment="1">
      <alignment horizontal="center"/>
    </xf>
    <xf numFmtId="164" fontId="6" fillId="9" borderId="7" xfId="0" applyNumberFormat="1" applyFont="1" applyFill="1" applyBorder="1" applyAlignment="1">
      <alignment horizontal="center"/>
    </xf>
    <xf numFmtId="164" fontId="6" fillId="9" borderId="8" xfId="0" applyNumberFormat="1" applyFont="1" applyFill="1" applyBorder="1" applyAlignment="1">
      <alignment horizontal="center"/>
    </xf>
    <xf numFmtId="164" fontId="2" fillId="9" borderId="1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49" fontId="0" fillId="0" borderId="15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6" fillId="9" borderId="15" xfId="0" applyFont="1" applyFill="1" applyBorder="1" applyAlignment="1">
      <alignment horizontal="center"/>
    </xf>
    <xf numFmtId="0" fontId="6" fillId="9" borderId="13" xfId="0" applyFont="1" applyFill="1" applyBorder="1" applyAlignment="1">
      <alignment horizontal="center"/>
    </xf>
    <xf numFmtId="0" fontId="6" fillId="9" borderId="14" xfId="0" applyFont="1" applyFill="1" applyBorder="1" applyAlignment="1">
      <alignment horizontal="center"/>
    </xf>
    <xf numFmtId="0" fontId="2" fillId="9" borderId="15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12" borderId="12" xfId="0" applyFont="1" applyFill="1" applyBorder="1" applyAlignment="1">
      <alignment/>
    </xf>
    <xf numFmtId="0" fontId="0" fillId="12" borderId="13" xfId="0" applyFill="1" applyBorder="1" applyAlignment="1">
      <alignment/>
    </xf>
    <xf numFmtId="0" fontId="2" fillId="12" borderId="13" xfId="0" applyFont="1" applyFill="1" applyBorder="1" applyAlignment="1">
      <alignment/>
    </xf>
    <xf numFmtId="0" fontId="2" fillId="12" borderId="14" xfId="0" applyFont="1" applyFill="1" applyBorder="1" applyAlignment="1">
      <alignment/>
    </xf>
    <xf numFmtId="0" fontId="2" fillId="12" borderId="15" xfId="0" applyFont="1" applyFill="1" applyBorder="1" applyAlignment="1">
      <alignment/>
    </xf>
    <xf numFmtId="2" fontId="2" fillId="12" borderId="13" xfId="0" applyNumberFormat="1" applyFont="1" applyFill="1" applyBorder="1" applyAlignment="1">
      <alignment horizontal="center"/>
    </xf>
    <xf numFmtId="0" fontId="0" fillId="12" borderId="14" xfId="0" applyFill="1" applyBorder="1" applyAlignment="1">
      <alignment/>
    </xf>
    <xf numFmtId="0" fontId="0" fillId="6" borderId="15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5" fillId="8" borderId="15" xfId="0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10" fillId="8" borderId="15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6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S1:AG114"/>
  <sheetViews>
    <sheetView tabSelected="1" workbookViewId="0" topLeftCell="R1">
      <selection activeCell="T5" sqref="T5"/>
    </sheetView>
  </sheetViews>
  <sheetFormatPr defaultColWidth="9.140625" defaultRowHeight="12.75"/>
  <cols>
    <col min="31" max="31" width="7.57421875" style="0" customWidth="1"/>
  </cols>
  <sheetData>
    <row r="1" ht="23.25">
      <c r="T1" s="86" t="s">
        <v>39</v>
      </c>
    </row>
    <row r="2" ht="13.5" thickBot="1"/>
    <row r="3" spans="20:33" ht="13.5" thickBot="1">
      <c r="T3" s="124" t="s">
        <v>2</v>
      </c>
      <c r="U3" s="125"/>
      <c r="V3" s="126"/>
      <c r="X3" s="89"/>
      <c r="Y3" s="103" t="s">
        <v>3</v>
      </c>
      <c r="Z3" s="104"/>
      <c r="AB3" s="124" t="s">
        <v>4</v>
      </c>
      <c r="AC3" s="127"/>
      <c r="AD3" s="127"/>
      <c r="AE3" s="127"/>
      <c r="AF3" s="127"/>
      <c r="AG3" s="128"/>
    </row>
    <row r="4" spans="19:33" ht="13.5" thickBot="1">
      <c r="S4" s="4"/>
      <c r="T4" s="32" t="s">
        <v>35</v>
      </c>
      <c r="U4" s="33" t="s">
        <v>36</v>
      </c>
      <c r="V4" s="34" t="s">
        <v>34</v>
      </c>
      <c r="W4" s="4"/>
      <c r="X4" s="32" t="s">
        <v>35</v>
      </c>
      <c r="Y4" s="33" t="s">
        <v>36</v>
      </c>
      <c r="Z4" s="34" t="s">
        <v>34</v>
      </c>
      <c r="AB4" s="124" t="s">
        <v>0</v>
      </c>
      <c r="AC4" s="127"/>
      <c r="AD4" s="128"/>
      <c r="AE4" s="124" t="s">
        <v>1</v>
      </c>
      <c r="AF4" s="127"/>
      <c r="AG4" s="128"/>
    </row>
    <row r="5" spans="19:33" ht="13.5" thickBot="1">
      <c r="S5" s="87" t="s">
        <v>37</v>
      </c>
      <c r="T5" s="116"/>
      <c r="U5" s="116"/>
      <c r="V5" s="117"/>
      <c r="W5" s="87" t="s">
        <v>38</v>
      </c>
      <c r="X5" s="118"/>
      <c r="Y5" s="119"/>
      <c r="Z5" s="118"/>
      <c r="AB5" s="90" t="s">
        <v>7</v>
      </c>
      <c r="AC5" s="88" t="s">
        <v>8</v>
      </c>
      <c r="AD5" s="88" t="s">
        <v>9</v>
      </c>
      <c r="AE5" s="91" t="s">
        <v>7</v>
      </c>
      <c r="AF5" s="120" t="s">
        <v>8</v>
      </c>
      <c r="AG5" s="92" t="s">
        <v>9</v>
      </c>
    </row>
    <row r="6" spans="19:33" ht="12.75">
      <c r="S6" s="14">
        <v>100</v>
      </c>
      <c r="T6" s="5">
        <f>T5</f>
        <v>0</v>
      </c>
      <c r="U6" s="6">
        <f>U5</f>
        <v>0</v>
      </c>
      <c r="V6" s="7">
        <f>V5</f>
        <v>0</v>
      </c>
      <c r="W6" s="17">
        <v>0</v>
      </c>
      <c r="X6" s="6">
        <v>0</v>
      </c>
      <c r="Y6" s="6">
        <v>0</v>
      </c>
      <c r="Z6" s="7">
        <v>0</v>
      </c>
      <c r="AA6" s="1"/>
      <c r="AB6" s="26">
        <f aca="true" t="shared" si="0" ref="AB6:AB37">T6+X6</f>
        <v>0</v>
      </c>
      <c r="AC6" s="27">
        <f aca="true" t="shared" si="1" ref="AC6:AC37">U6+Y6</f>
        <v>0</v>
      </c>
      <c r="AD6" s="28">
        <f aca="true" t="shared" si="2" ref="AD6:AD37">V6+Z6</f>
        <v>0</v>
      </c>
      <c r="AE6" s="20" t="e">
        <f aca="true" t="shared" si="3" ref="AE6:AE37">AB6/AC6</f>
        <v>#DIV/0!</v>
      </c>
      <c r="AF6" s="121" t="e">
        <f>AC6/AC6</f>
        <v>#DIV/0!</v>
      </c>
      <c r="AG6" s="21" t="e">
        <f aca="true" t="shared" si="4" ref="AG6:AG37">AD6/AC6</f>
        <v>#DIV/0!</v>
      </c>
    </row>
    <row r="7" spans="19:33" ht="12.75">
      <c r="S7" s="15">
        <v>99</v>
      </c>
      <c r="T7" s="8">
        <f>$S$7*$T$5/100</f>
        <v>0</v>
      </c>
      <c r="U7" s="9">
        <f>$S$7*U5/100</f>
        <v>0</v>
      </c>
      <c r="V7" s="10">
        <f>$S$7*V5/100</f>
        <v>0</v>
      </c>
      <c r="W7" s="8">
        <v>1</v>
      </c>
      <c r="X7" s="9">
        <f>$W$7*X5/100</f>
        <v>0</v>
      </c>
      <c r="Y7" s="9">
        <f>$W$7*Y5/100</f>
        <v>0</v>
      </c>
      <c r="Z7" s="10">
        <f>$W$7*Z5/100</f>
        <v>0</v>
      </c>
      <c r="AB7" s="29">
        <f t="shared" si="0"/>
        <v>0</v>
      </c>
      <c r="AC7" s="30">
        <f t="shared" si="1"/>
        <v>0</v>
      </c>
      <c r="AD7" s="31">
        <f t="shared" si="2"/>
        <v>0</v>
      </c>
      <c r="AE7" s="22" t="e">
        <f t="shared" si="3"/>
        <v>#DIV/0!</v>
      </c>
      <c r="AF7" s="122" t="e">
        <f aca="true" t="shared" si="5" ref="AF7:AF70">AC7/AC7</f>
        <v>#DIV/0!</v>
      </c>
      <c r="AG7" s="23" t="e">
        <f t="shared" si="4"/>
        <v>#DIV/0!</v>
      </c>
    </row>
    <row r="8" spans="19:33" ht="12.75">
      <c r="S8" s="15">
        <v>98</v>
      </c>
      <c r="T8" s="8">
        <f aca="true" t="shared" si="6" ref="T8:T39">$S8*$T$5/100</f>
        <v>0</v>
      </c>
      <c r="U8" s="9">
        <f aca="true" t="shared" si="7" ref="U8:U39">$S8*$U$5/100</f>
        <v>0</v>
      </c>
      <c r="V8" s="10">
        <f aca="true" t="shared" si="8" ref="V8:V39">$S8*$V$5/100</f>
        <v>0</v>
      </c>
      <c r="W8" s="8">
        <v>2</v>
      </c>
      <c r="X8" s="9">
        <f aca="true" t="shared" si="9" ref="X8:X39">$W8*$X$5/100</f>
        <v>0</v>
      </c>
      <c r="Y8" s="9">
        <f>$W8*$Y$5/100</f>
        <v>0</v>
      </c>
      <c r="Z8" s="10">
        <f aca="true" t="shared" si="10" ref="Z8:Z39">$W8*$Z$5/100</f>
        <v>0</v>
      </c>
      <c r="AB8" s="29">
        <f t="shared" si="0"/>
        <v>0</v>
      </c>
      <c r="AC8" s="30">
        <f t="shared" si="1"/>
        <v>0</v>
      </c>
      <c r="AD8" s="31">
        <f t="shared" si="2"/>
        <v>0</v>
      </c>
      <c r="AE8" s="22" t="e">
        <f t="shared" si="3"/>
        <v>#DIV/0!</v>
      </c>
      <c r="AF8" s="122" t="e">
        <f t="shared" si="5"/>
        <v>#DIV/0!</v>
      </c>
      <c r="AG8" s="23" t="e">
        <f t="shared" si="4"/>
        <v>#DIV/0!</v>
      </c>
    </row>
    <row r="9" spans="19:33" ht="12.75">
      <c r="S9" s="15">
        <v>97</v>
      </c>
      <c r="T9" s="8">
        <f t="shared" si="6"/>
        <v>0</v>
      </c>
      <c r="U9" s="9">
        <f t="shared" si="7"/>
        <v>0</v>
      </c>
      <c r="V9" s="10">
        <f t="shared" si="8"/>
        <v>0</v>
      </c>
      <c r="W9" s="8">
        <v>3</v>
      </c>
      <c r="X9" s="9">
        <f t="shared" si="9"/>
        <v>0</v>
      </c>
      <c r="Y9" s="9">
        <f aca="true" t="shared" si="11" ref="Y9:Y72">$W9*$Y$5/100</f>
        <v>0</v>
      </c>
      <c r="Z9" s="10">
        <f t="shared" si="10"/>
        <v>0</v>
      </c>
      <c r="AB9" s="29">
        <f t="shared" si="0"/>
        <v>0</v>
      </c>
      <c r="AC9" s="30">
        <f t="shared" si="1"/>
        <v>0</v>
      </c>
      <c r="AD9" s="31">
        <f t="shared" si="2"/>
        <v>0</v>
      </c>
      <c r="AE9" s="22" t="e">
        <f t="shared" si="3"/>
        <v>#DIV/0!</v>
      </c>
      <c r="AF9" s="122" t="e">
        <f t="shared" si="5"/>
        <v>#DIV/0!</v>
      </c>
      <c r="AG9" s="23" t="e">
        <f t="shared" si="4"/>
        <v>#DIV/0!</v>
      </c>
    </row>
    <row r="10" spans="19:33" ht="12.75">
      <c r="S10" s="15">
        <v>96</v>
      </c>
      <c r="T10" s="8">
        <f t="shared" si="6"/>
        <v>0</v>
      </c>
      <c r="U10" s="9">
        <f t="shared" si="7"/>
        <v>0</v>
      </c>
      <c r="V10" s="10">
        <f t="shared" si="8"/>
        <v>0</v>
      </c>
      <c r="W10" s="18">
        <v>4</v>
      </c>
      <c r="X10" s="9">
        <f t="shared" si="9"/>
        <v>0</v>
      </c>
      <c r="Y10" s="9">
        <f t="shared" si="11"/>
        <v>0</v>
      </c>
      <c r="Z10" s="10">
        <f t="shared" si="10"/>
        <v>0</v>
      </c>
      <c r="AB10" s="29">
        <f t="shared" si="0"/>
        <v>0</v>
      </c>
      <c r="AC10" s="30">
        <f t="shared" si="1"/>
        <v>0</v>
      </c>
      <c r="AD10" s="31">
        <f t="shared" si="2"/>
        <v>0</v>
      </c>
      <c r="AE10" s="22" t="e">
        <f t="shared" si="3"/>
        <v>#DIV/0!</v>
      </c>
      <c r="AF10" s="122" t="e">
        <f t="shared" si="5"/>
        <v>#DIV/0!</v>
      </c>
      <c r="AG10" s="23" t="e">
        <f t="shared" si="4"/>
        <v>#DIV/0!</v>
      </c>
    </row>
    <row r="11" spans="19:33" ht="12.75">
      <c r="S11" s="15">
        <v>95</v>
      </c>
      <c r="T11" s="8">
        <f t="shared" si="6"/>
        <v>0</v>
      </c>
      <c r="U11" s="9">
        <f t="shared" si="7"/>
        <v>0</v>
      </c>
      <c r="V11" s="10">
        <f t="shared" si="8"/>
        <v>0</v>
      </c>
      <c r="W11" s="8">
        <v>5</v>
      </c>
      <c r="X11" s="9">
        <f t="shared" si="9"/>
        <v>0</v>
      </c>
      <c r="Y11" s="9">
        <f t="shared" si="11"/>
        <v>0</v>
      </c>
      <c r="Z11" s="10">
        <f t="shared" si="10"/>
        <v>0</v>
      </c>
      <c r="AB11" s="29">
        <f t="shared" si="0"/>
        <v>0</v>
      </c>
      <c r="AC11" s="30">
        <f t="shared" si="1"/>
        <v>0</v>
      </c>
      <c r="AD11" s="31">
        <f t="shared" si="2"/>
        <v>0</v>
      </c>
      <c r="AE11" s="22" t="e">
        <f t="shared" si="3"/>
        <v>#DIV/0!</v>
      </c>
      <c r="AF11" s="122" t="e">
        <f t="shared" si="5"/>
        <v>#DIV/0!</v>
      </c>
      <c r="AG11" s="23" t="e">
        <f t="shared" si="4"/>
        <v>#DIV/0!</v>
      </c>
    </row>
    <row r="12" spans="19:33" ht="12.75">
      <c r="S12" s="15">
        <v>94</v>
      </c>
      <c r="T12" s="8">
        <f t="shared" si="6"/>
        <v>0</v>
      </c>
      <c r="U12" s="9">
        <f t="shared" si="7"/>
        <v>0</v>
      </c>
      <c r="V12" s="10">
        <f t="shared" si="8"/>
        <v>0</v>
      </c>
      <c r="W12" s="8">
        <v>6</v>
      </c>
      <c r="X12" s="9">
        <f t="shared" si="9"/>
        <v>0</v>
      </c>
      <c r="Y12" s="9">
        <f t="shared" si="11"/>
        <v>0</v>
      </c>
      <c r="Z12" s="10">
        <f t="shared" si="10"/>
        <v>0</v>
      </c>
      <c r="AB12" s="29">
        <f t="shared" si="0"/>
        <v>0</v>
      </c>
      <c r="AC12" s="30">
        <f t="shared" si="1"/>
        <v>0</v>
      </c>
      <c r="AD12" s="31">
        <f t="shared" si="2"/>
        <v>0</v>
      </c>
      <c r="AE12" s="22" t="e">
        <f t="shared" si="3"/>
        <v>#DIV/0!</v>
      </c>
      <c r="AF12" s="122" t="e">
        <f t="shared" si="5"/>
        <v>#DIV/0!</v>
      </c>
      <c r="AG12" s="23" t="e">
        <f t="shared" si="4"/>
        <v>#DIV/0!</v>
      </c>
    </row>
    <row r="13" spans="19:33" ht="12.75">
      <c r="S13" s="15">
        <v>93</v>
      </c>
      <c r="T13" s="8">
        <f t="shared" si="6"/>
        <v>0</v>
      </c>
      <c r="U13" s="9">
        <f t="shared" si="7"/>
        <v>0</v>
      </c>
      <c r="V13" s="10">
        <f t="shared" si="8"/>
        <v>0</v>
      </c>
      <c r="W13" s="8">
        <v>7</v>
      </c>
      <c r="X13" s="9">
        <f t="shared" si="9"/>
        <v>0</v>
      </c>
      <c r="Y13" s="9">
        <f t="shared" si="11"/>
        <v>0</v>
      </c>
      <c r="Z13" s="10">
        <f t="shared" si="10"/>
        <v>0</v>
      </c>
      <c r="AB13" s="29">
        <f t="shared" si="0"/>
        <v>0</v>
      </c>
      <c r="AC13" s="30">
        <f t="shared" si="1"/>
        <v>0</v>
      </c>
      <c r="AD13" s="31">
        <f t="shared" si="2"/>
        <v>0</v>
      </c>
      <c r="AE13" s="22" t="e">
        <f t="shared" si="3"/>
        <v>#DIV/0!</v>
      </c>
      <c r="AF13" s="122" t="e">
        <f t="shared" si="5"/>
        <v>#DIV/0!</v>
      </c>
      <c r="AG13" s="23" t="e">
        <f t="shared" si="4"/>
        <v>#DIV/0!</v>
      </c>
    </row>
    <row r="14" spans="19:33" ht="12.75">
      <c r="S14" s="15">
        <v>92</v>
      </c>
      <c r="T14" s="8">
        <f t="shared" si="6"/>
        <v>0</v>
      </c>
      <c r="U14" s="9">
        <f t="shared" si="7"/>
        <v>0</v>
      </c>
      <c r="V14" s="10">
        <f t="shared" si="8"/>
        <v>0</v>
      </c>
      <c r="W14" s="18">
        <v>8</v>
      </c>
      <c r="X14" s="9">
        <f t="shared" si="9"/>
        <v>0</v>
      </c>
      <c r="Y14" s="9">
        <f t="shared" si="11"/>
        <v>0</v>
      </c>
      <c r="Z14" s="10">
        <f t="shared" si="10"/>
        <v>0</v>
      </c>
      <c r="AB14" s="29">
        <f t="shared" si="0"/>
        <v>0</v>
      </c>
      <c r="AC14" s="30">
        <f t="shared" si="1"/>
        <v>0</v>
      </c>
      <c r="AD14" s="31">
        <f t="shared" si="2"/>
        <v>0</v>
      </c>
      <c r="AE14" s="22" t="e">
        <f t="shared" si="3"/>
        <v>#DIV/0!</v>
      </c>
      <c r="AF14" s="122" t="e">
        <f t="shared" si="5"/>
        <v>#DIV/0!</v>
      </c>
      <c r="AG14" s="23" t="e">
        <f t="shared" si="4"/>
        <v>#DIV/0!</v>
      </c>
    </row>
    <row r="15" spans="19:33" ht="12.75">
      <c r="S15" s="15">
        <v>91</v>
      </c>
      <c r="T15" s="8">
        <f t="shared" si="6"/>
        <v>0</v>
      </c>
      <c r="U15" s="9">
        <f t="shared" si="7"/>
        <v>0</v>
      </c>
      <c r="V15" s="10">
        <f t="shared" si="8"/>
        <v>0</v>
      </c>
      <c r="W15" s="8">
        <v>9</v>
      </c>
      <c r="X15" s="9">
        <f t="shared" si="9"/>
        <v>0</v>
      </c>
      <c r="Y15" s="9">
        <f t="shared" si="11"/>
        <v>0</v>
      </c>
      <c r="Z15" s="10">
        <f t="shared" si="10"/>
        <v>0</v>
      </c>
      <c r="AB15" s="29">
        <f t="shared" si="0"/>
        <v>0</v>
      </c>
      <c r="AC15" s="30">
        <f t="shared" si="1"/>
        <v>0</v>
      </c>
      <c r="AD15" s="31">
        <f t="shared" si="2"/>
        <v>0</v>
      </c>
      <c r="AE15" s="22" t="e">
        <f t="shared" si="3"/>
        <v>#DIV/0!</v>
      </c>
      <c r="AF15" s="122" t="e">
        <f t="shared" si="5"/>
        <v>#DIV/0!</v>
      </c>
      <c r="AG15" s="23" t="e">
        <f t="shared" si="4"/>
        <v>#DIV/0!</v>
      </c>
    </row>
    <row r="16" spans="19:33" ht="12.75">
      <c r="S16" s="15">
        <v>90</v>
      </c>
      <c r="T16" s="8">
        <f t="shared" si="6"/>
        <v>0</v>
      </c>
      <c r="U16" s="9">
        <f t="shared" si="7"/>
        <v>0</v>
      </c>
      <c r="V16" s="10">
        <f t="shared" si="8"/>
        <v>0</v>
      </c>
      <c r="W16" s="8">
        <v>10</v>
      </c>
      <c r="X16" s="9">
        <f t="shared" si="9"/>
        <v>0</v>
      </c>
      <c r="Y16" s="9">
        <f t="shared" si="11"/>
        <v>0</v>
      </c>
      <c r="Z16" s="10">
        <f t="shared" si="10"/>
        <v>0</v>
      </c>
      <c r="AB16" s="29">
        <f t="shared" si="0"/>
        <v>0</v>
      </c>
      <c r="AC16" s="30">
        <f t="shared" si="1"/>
        <v>0</v>
      </c>
      <c r="AD16" s="31">
        <f t="shared" si="2"/>
        <v>0</v>
      </c>
      <c r="AE16" s="22" t="e">
        <f t="shared" si="3"/>
        <v>#DIV/0!</v>
      </c>
      <c r="AF16" s="122" t="e">
        <f t="shared" si="5"/>
        <v>#DIV/0!</v>
      </c>
      <c r="AG16" s="23" t="e">
        <f t="shared" si="4"/>
        <v>#DIV/0!</v>
      </c>
    </row>
    <row r="17" spans="19:33" ht="12.75">
      <c r="S17" s="15">
        <v>89</v>
      </c>
      <c r="T17" s="8">
        <f t="shared" si="6"/>
        <v>0</v>
      </c>
      <c r="U17" s="9">
        <f t="shared" si="7"/>
        <v>0</v>
      </c>
      <c r="V17" s="10">
        <f t="shared" si="8"/>
        <v>0</v>
      </c>
      <c r="W17" s="8">
        <v>11</v>
      </c>
      <c r="X17" s="9">
        <f t="shared" si="9"/>
        <v>0</v>
      </c>
      <c r="Y17" s="9">
        <f t="shared" si="11"/>
        <v>0</v>
      </c>
      <c r="Z17" s="10">
        <f t="shared" si="10"/>
        <v>0</v>
      </c>
      <c r="AB17" s="29">
        <f t="shared" si="0"/>
        <v>0</v>
      </c>
      <c r="AC17" s="30">
        <f t="shared" si="1"/>
        <v>0</v>
      </c>
      <c r="AD17" s="31">
        <f t="shared" si="2"/>
        <v>0</v>
      </c>
      <c r="AE17" s="22" t="e">
        <f t="shared" si="3"/>
        <v>#DIV/0!</v>
      </c>
      <c r="AF17" s="122" t="e">
        <f t="shared" si="5"/>
        <v>#DIV/0!</v>
      </c>
      <c r="AG17" s="23" t="e">
        <f t="shared" si="4"/>
        <v>#DIV/0!</v>
      </c>
    </row>
    <row r="18" spans="19:33" ht="12.75">
      <c r="S18" s="15">
        <v>88</v>
      </c>
      <c r="T18" s="8">
        <f t="shared" si="6"/>
        <v>0</v>
      </c>
      <c r="U18" s="9">
        <f t="shared" si="7"/>
        <v>0</v>
      </c>
      <c r="V18" s="10">
        <f t="shared" si="8"/>
        <v>0</v>
      </c>
      <c r="W18" s="18">
        <v>12</v>
      </c>
      <c r="X18" s="9">
        <f t="shared" si="9"/>
        <v>0</v>
      </c>
      <c r="Y18" s="9">
        <f t="shared" si="11"/>
        <v>0</v>
      </c>
      <c r="Z18" s="10">
        <f t="shared" si="10"/>
        <v>0</v>
      </c>
      <c r="AB18" s="29">
        <f t="shared" si="0"/>
        <v>0</v>
      </c>
      <c r="AC18" s="30">
        <f t="shared" si="1"/>
        <v>0</v>
      </c>
      <c r="AD18" s="31">
        <f t="shared" si="2"/>
        <v>0</v>
      </c>
      <c r="AE18" s="22" t="e">
        <f t="shared" si="3"/>
        <v>#DIV/0!</v>
      </c>
      <c r="AF18" s="122" t="e">
        <f t="shared" si="5"/>
        <v>#DIV/0!</v>
      </c>
      <c r="AG18" s="23" t="e">
        <f t="shared" si="4"/>
        <v>#DIV/0!</v>
      </c>
    </row>
    <row r="19" spans="19:33" ht="12.75">
      <c r="S19" s="15">
        <v>87</v>
      </c>
      <c r="T19" s="8">
        <f t="shared" si="6"/>
        <v>0</v>
      </c>
      <c r="U19" s="9">
        <f t="shared" si="7"/>
        <v>0</v>
      </c>
      <c r="V19" s="10">
        <f t="shared" si="8"/>
        <v>0</v>
      </c>
      <c r="W19" s="8">
        <v>13</v>
      </c>
      <c r="X19" s="9">
        <f t="shared" si="9"/>
        <v>0</v>
      </c>
      <c r="Y19" s="9">
        <f t="shared" si="11"/>
        <v>0</v>
      </c>
      <c r="Z19" s="10">
        <f t="shared" si="10"/>
        <v>0</v>
      </c>
      <c r="AB19" s="29">
        <f t="shared" si="0"/>
        <v>0</v>
      </c>
      <c r="AC19" s="30">
        <f t="shared" si="1"/>
        <v>0</v>
      </c>
      <c r="AD19" s="31">
        <f t="shared" si="2"/>
        <v>0</v>
      </c>
      <c r="AE19" s="22" t="e">
        <f t="shared" si="3"/>
        <v>#DIV/0!</v>
      </c>
      <c r="AF19" s="122" t="e">
        <f t="shared" si="5"/>
        <v>#DIV/0!</v>
      </c>
      <c r="AG19" s="23" t="e">
        <f t="shared" si="4"/>
        <v>#DIV/0!</v>
      </c>
    </row>
    <row r="20" spans="19:33" ht="12.75">
      <c r="S20" s="15">
        <v>86</v>
      </c>
      <c r="T20" s="8">
        <f t="shared" si="6"/>
        <v>0</v>
      </c>
      <c r="U20" s="9">
        <f t="shared" si="7"/>
        <v>0</v>
      </c>
      <c r="V20" s="10">
        <f t="shared" si="8"/>
        <v>0</v>
      </c>
      <c r="W20" s="8">
        <v>14</v>
      </c>
      <c r="X20" s="9">
        <f t="shared" si="9"/>
        <v>0</v>
      </c>
      <c r="Y20" s="9">
        <f t="shared" si="11"/>
        <v>0</v>
      </c>
      <c r="Z20" s="10">
        <f t="shared" si="10"/>
        <v>0</v>
      </c>
      <c r="AB20" s="29">
        <f t="shared" si="0"/>
        <v>0</v>
      </c>
      <c r="AC20" s="30">
        <f t="shared" si="1"/>
        <v>0</v>
      </c>
      <c r="AD20" s="31">
        <f t="shared" si="2"/>
        <v>0</v>
      </c>
      <c r="AE20" s="22" t="e">
        <f t="shared" si="3"/>
        <v>#DIV/0!</v>
      </c>
      <c r="AF20" s="122" t="e">
        <f t="shared" si="5"/>
        <v>#DIV/0!</v>
      </c>
      <c r="AG20" s="23" t="e">
        <f t="shared" si="4"/>
        <v>#DIV/0!</v>
      </c>
    </row>
    <row r="21" spans="19:33" ht="12.75">
      <c r="S21" s="15">
        <v>85</v>
      </c>
      <c r="T21" s="8">
        <f t="shared" si="6"/>
        <v>0</v>
      </c>
      <c r="U21" s="9">
        <f t="shared" si="7"/>
        <v>0</v>
      </c>
      <c r="V21" s="10">
        <f t="shared" si="8"/>
        <v>0</v>
      </c>
      <c r="W21" s="8">
        <v>15</v>
      </c>
      <c r="X21" s="9">
        <f t="shared" si="9"/>
        <v>0</v>
      </c>
      <c r="Y21" s="9">
        <f t="shared" si="11"/>
        <v>0</v>
      </c>
      <c r="Z21" s="10">
        <f t="shared" si="10"/>
        <v>0</v>
      </c>
      <c r="AB21" s="29">
        <f t="shared" si="0"/>
        <v>0</v>
      </c>
      <c r="AC21" s="30">
        <f t="shared" si="1"/>
        <v>0</v>
      </c>
      <c r="AD21" s="31">
        <f t="shared" si="2"/>
        <v>0</v>
      </c>
      <c r="AE21" s="22" t="e">
        <f t="shared" si="3"/>
        <v>#DIV/0!</v>
      </c>
      <c r="AF21" s="122" t="e">
        <f t="shared" si="5"/>
        <v>#DIV/0!</v>
      </c>
      <c r="AG21" s="23" t="e">
        <f t="shared" si="4"/>
        <v>#DIV/0!</v>
      </c>
    </row>
    <row r="22" spans="19:33" ht="12.75">
      <c r="S22" s="15">
        <v>84</v>
      </c>
      <c r="T22" s="8">
        <f t="shared" si="6"/>
        <v>0</v>
      </c>
      <c r="U22" s="9">
        <f t="shared" si="7"/>
        <v>0</v>
      </c>
      <c r="V22" s="10">
        <f t="shared" si="8"/>
        <v>0</v>
      </c>
      <c r="W22" s="18">
        <v>16</v>
      </c>
      <c r="X22" s="9">
        <f t="shared" si="9"/>
        <v>0</v>
      </c>
      <c r="Y22" s="9">
        <f t="shared" si="11"/>
        <v>0</v>
      </c>
      <c r="Z22" s="10">
        <f t="shared" si="10"/>
        <v>0</v>
      </c>
      <c r="AB22" s="29">
        <f t="shared" si="0"/>
        <v>0</v>
      </c>
      <c r="AC22" s="30">
        <f t="shared" si="1"/>
        <v>0</v>
      </c>
      <c r="AD22" s="31">
        <f t="shared" si="2"/>
        <v>0</v>
      </c>
      <c r="AE22" s="22" t="e">
        <f t="shared" si="3"/>
        <v>#DIV/0!</v>
      </c>
      <c r="AF22" s="122" t="e">
        <f t="shared" si="5"/>
        <v>#DIV/0!</v>
      </c>
      <c r="AG22" s="23" t="e">
        <f t="shared" si="4"/>
        <v>#DIV/0!</v>
      </c>
    </row>
    <row r="23" spans="19:33" ht="12.75">
      <c r="S23" s="15">
        <v>83</v>
      </c>
      <c r="T23" s="8">
        <f t="shared" si="6"/>
        <v>0</v>
      </c>
      <c r="U23" s="9">
        <f t="shared" si="7"/>
        <v>0</v>
      </c>
      <c r="V23" s="10">
        <f t="shared" si="8"/>
        <v>0</v>
      </c>
      <c r="W23" s="8">
        <v>17</v>
      </c>
      <c r="X23" s="9">
        <f t="shared" si="9"/>
        <v>0</v>
      </c>
      <c r="Y23" s="9">
        <f t="shared" si="11"/>
        <v>0</v>
      </c>
      <c r="Z23" s="10">
        <f t="shared" si="10"/>
        <v>0</v>
      </c>
      <c r="AB23" s="29">
        <f t="shared" si="0"/>
        <v>0</v>
      </c>
      <c r="AC23" s="30">
        <f t="shared" si="1"/>
        <v>0</v>
      </c>
      <c r="AD23" s="31">
        <f t="shared" si="2"/>
        <v>0</v>
      </c>
      <c r="AE23" s="22" t="e">
        <f t="shared" si="3"/>
        <v>#DIV/0!</v>
      </c>
      <c r="AF23" s="122" t="e">
        <f t="shared" si="5"/>
        <v>#DIV/0!</v>
      </c>
      <c r="AG23" s="23" t="e">
        <f t="shared" si="4"/>
        <v>#DIV/0!</v>
      </c>
    </row>
    <row r="24" spans="19:33" ht="12.75">
      <c r="S24" s="15">
        <v>82</v>
      </c>
      <c r="T24" s="8">
        <f t="shared" si="6"/>
        <v>0</v>
      </c>
      <c r="U24" s="9">
        <f t="shared" si="7"/>
        <v>0</v>
      </c>
      <c r="V24" s="10">
        <f t="shared" si="8"/>
        <v>0</v>
      </c>
      <c r="W24" s="8">
        <v>18</v>
      </c>
      <c r="X24" s="9">
        <f t="shared" si="9"/>
        <v>0</v>
      </c>
      <c r="Y24" s="9">
        <f t="shared" si="11"/>
        <v>0</v>
      </c>
      <c r="Z24" s="10">
        <f t="shared" si="10"/>
        <v>0</v>
      </c>
      <c r="AB24" s="29">
        <f t="shared" si="0"/>
        <v>0</v>
      </c>
      <c r="AC24" s="30">
        <f t="shared" si="1"/>
        <v>0</v>
      </c>
      <c r="AD24" s="31">
        <f t="shared" si="2"/>
        <v>0</v>
      </c>
      <c r="AE24" s="22" t="e">
        <f t="shared" si="3"/>
        <v>#DIV/0!</v>
      </c>
      <c r="AF24" s="122" t="e">
        <f t="shared" si="5"/>
        <v>#DIV/0!</v>
      </c>
      <c r="AG24" s="23" t="e">
        <f t="shared" si="4"/>
        <v>#DIV/0!</v>
      </c>
    </row>
    <row r="25" spans="19:33" ht="12.75">
      <c r="S25" s="15">
        <v>81</v>
      </c>
      <c r="T25" s="8">
        <f t="shared" si="6"/>
        <v>0</v>
      </c>
      <c r="U25" s="9">
        <f t="shared" si="7"/>
        <v>0</v>
      </c>
      <c r="V25" s="10">
        <f t="shared" si="8"/>
        <v>0</v>
      </c>
      <c r="W25" s="8">
        <v>19</v>
      </c>
      <c r="X25" s="9">
        <f t="shared" si="9"/>
        <v>0</v>
      </c>
      <c r="Y25" s="9">
        <f t="shared" si="11"/>
        <v>0</v>
      </c>
      <c r="Z25" s="10">
        <f t="shared" si="10"/>
        <v>0</v>
      </c>
      <c r="AB25" s="29">
        <f t="shared" si="0"/>
        <v>0</v>
      </c>
      <c r="AC25" s="30">
        <f t="shared" si="1"/>
        <v>0</v>
      </c>
      <c r="AD25" s="31">
        <f t="shared" si="2"/>
        <v>0</v>
      </c>
      <c r="AE25" s="22" t="e">
        <f t="shared" si="3"/>
        <v>#DIV/0!</v>
      </c>
      <c r="AF25" s="122" t="e">
        <f t="shared" si="5"/>
        <v>#DIV/0!</v>
      </c>
      <c r="AG25" s="23" t="e">
        <f t="shared" si="4"/>
        <v>#DIV/0!</v>
      </c>
    </row>
    <row r="26" spans="19:33" ht="12.75">
      <c r="S26" s="15">
        <v>80</v>
      </c>
      <c r="T26" s="8">
        <f t="shared" si="6"/>
        <v>0</v>
      </c>
      <c r="U26" s="9">
        <f t="shared" si="7"/>
        <v>0</v>
      </c>
      <c r="V26" s="10">
        <f t="shared" si="8"/>
        <v>0</v>
      </c>
      <c r="W26" s="18">
        <v>20</v>
      </c>
      <c r="X26" s="9">
        <f t="shared" si="9"/>
        <v>0</v>
      </c>
      <c r="Y26" s="9">
        <f t="shared" si="11"/>
        <v>0</v>
      </c>
      <c r="Z26" s="10">
        <f t="shared" si="10"/>
        <v>0</v>
      </c>
      <c r="AB26" s="29">
        <f t="shared" si="0"/>
        <v>0</v>
      </c>
      <c r="AC26" s="30">
        <f t="shared" si="1"/>
        <v>0</v>
      </c>
      <c r="AD26" s="31">
        <f t="shared" si="2"/>
        <v>0</v>
      </c>
      <c r="AE26" s="22" t="e">
        <f t="shared" si="3"/>
        <v>#DIV/0!</v>
      </c>
      <c r="AF26" s="122" t="e">
        <f t="shared" si="5"/>
        <v>#DIV/0!</v>
      </c>
      <c r="AG26" s="23" t="e">
        <f t="shared" si="4"/>
        <v>#DIV/0!</v>
      </c>
    </row>
    <row r="27" spans="19:33" ht="12.75">
      <c r="S27" s="15">
        <v>79</v>
      </c>
      <c r="T27" s="8">
        <f t="shared" si="6"/>
        <v>0</v>
      </c>
      <c r="U27" s="9">
        <f t="shared" si="7"/>
        <v>0</v>
      </c>
      <c r="V27" s="10">
        <f t="shared" si="8"/>
        <v>0</v>
      </c>
      <c r="W27" s="8">
        <v>21</v>
      </c>
      <c r="X27" s="9">
        <f t="shared" si="9"/>
        <v>0</v>
      </c>
      <c r="Y27" s="9">
        <f t="shared" si="11"/>
        <v>0</v>
      </c>
      <c r="Z27" s="10">
        <f t="shared" si="10"/>
        <v>0</v>
      </c>
      <c r="AB27" s="29">
        <f t="shared" si="0"/>
        <v>0</v>
      </c>
      <c r="AC27" s="30">
        <f t="shared" si="1"/>
        <v>0</v>
      </c>
      <c r="AD27" s="31">
        <f t="shared" si="2"/>
        <v>0</v>
      </c>
      <c r="AE27" s="22" t="e">
        <f t="shared" si="3"/>
        <v>#DIV/0!</v>
      </c>
      <c r="AF27" s="122" t="e">
        <f t="shared" si="5"/>
        <v>#DIV/0!</v>
      </c>
      <c r="AG27" s="23" t="e">
        <f t="shared" si="4"/>
        <v>#DIV/0!</v>
      </c>
    </row>
    <row r="28" spans="19:33" ht="12.75">
      <c r="S28" s="15">
        <v>78</v>
      </c>
      <c r="T28" s="8">
        <f t="shared" si="6"/>
        <v>0</v>
      </c>
      <c r="U28" s="9">
        <f t="shared" si="7"/>
        <v>0</v>
      </c>
      <c r="V28" s="10">
        <f t="shared" si="8"/>
        <v>0</v>
      </c>
      <c r="W28" s="8">
        <v>22</v>
      </c>
      <c r="X28" s="9">
        <f t="shared" si="9"/>
        <v>0</v>
      </c>
      <c r="Y28" s="9">
        <f t="shared" si="11"/>
        <v>0</v>
      </c>
      <c r="Z28" s="10">
        <f t="shared" si="10"/>
        <v>0</v>
      </c>
      <c r="AB28" s="29">
        <f t="shared" si="0"/>
        <v>0</v>
      </c>
      <c r="AC28" s="30">
        <f t="shared" si="1"/>
        <v>0</v>
      </c>
      <c r="AD28" s="31">
        <f t="shared" si="2"/>
        <v>0</v>
      </c>
      <c r="AE28" s="22" t="e">
        <f t="shared" si="3"/>
        <v>#DIV/0!</v>
      </c>
      <c r="AF28" s="122" t="e">
        <f t="shared" si="5"/>
        <v>#DIV/0!</v>
      </c>
      <c r="AG28" s="23" t="e">
        <f t="shared" si="4"/>
        <v>#DIV/0!</v>
      </c>
    </row>
    <row r="29" spans="19:33" ht="12.75">
      <c r="S29" s="15">
        <v>77</v>
      </c>
      <c r="T29" s="8">
        <f t="shared" si="6"/>
        <v>0</v>
      </c>
      <c r="U29" s="9">
        <f t="shared" si="7"/>
        <v>0</v>
      </c>
      <c r="V29" s="10">
        <f t="shared" si="8"/>
        <v>0</v>
      </c>
      <c r="W29" s="8">
        <v>23</v>
      </c>
      <c r="X29" s="9">
        <f t="shared" si="9"/>
        <v>0</v>
      </c>
      <c r="Y29" s="9">
        <f t="shared" si="11"/>
        <v>0</v>
      </c>
      <c r="Z29" s="10">
        <f t="shared" si="10"/>
        <v>0</v>
      </c>
      <c r="AB29" s="29">
        <f t="shared" si="0"/>
        <v>0</v>
      </c>
      <c r="AC29" s="30">
        <f t="shared" si="1"/>
        <v>0</v>
      </c>
      <c r="AD29" s="31">
        <f t="shared" si="2"/>
        <v>0</v>
      </c>
      <c r="AE29" s="22" t="e">
        <f t="shared" si="3"/>
        <v>#DIV/0!</v>
      </c>
      <c r="AF29" s="122" t="e">
        <f t="shared" si="5"/>
        <v>#DIV/0!</v>
      </c>
      <c r="AG29" s="23" t="e">
        <f t="shared" si="4"/>
        <v>#DIV/0!</v>
      </c>
    </row>
    <row r="30" spans="19:33" ht="12.75">
      <c r="S30" s="15">
        <v>76</v>
      </c>
      <c r="T30" s="8">
        <f t="shared" si="6"/>
        <v>0</v>
      </c>
      <c r="U30" s="9">
        <f t="shared" si="7"/>
        <v>0</v>
      </c>
      <c r="V30" s="10">
        <f t="shared" si="8"/>
        <v>0</v>
      </c>
      <c r="W30" s="18">
        <v>24</v>
      </c>
      <c r="X30" s="9">
        <f t="shared" si="9"/>
        <v>0</v>
      </c>
      <c r="Y30" s="9">
        <f t="shared" si="11"/>
        <v>0</v>
      </c>
      <c r="Z30" s="10">
        <f t="shared" si="10"/>
        <v>0</v>
      </c>
      <c r="AB30" s="29">
        <f t="shared" si="0"/>
        <v>0</v>
      </c>
      <c r="AC30" s="30">
        <f t="shared" si="1"/>
        <v>0</v>
      </c>
      <c r="AD30" s="31">
        <f t="shared" si="2"/>
        <v>0</v>
      </c>
      <c r="AE30" s="22" t="e">
        <f t="shared" si="3"/>
        <v>#DIV/0!</v>
      </c>
      <c r="AF30" s="122" t="e">
        <f t="shared" si="5"/>
        <v>#DIV/0!</v>
      </c>
      <c r="AG30" s="23" t="e">
        <f t="shared" si="4"/>
        <v>#DIV/0!</v>
      </c>
    </row>
    <row r="31" spans="19:33" ht="12.75">
      <c r="S31" s="15">
        <v>75</v>
      </c>
      <c r="T31" s="8">
        <f t="shared" si="6"/>
        <v>0</v>
      </c>
      <c r="U31" s="9">
        <f t="shared" si="7"/>
        <v>0</v>
      </c>
      <c r="V31" s="10">
        <f t="shared" si="8"/>
        <v>0</v>
      </c>
      <c r="W31" s="8">
        <v>25</v>
      </c>
      <c r="X31" s="9">
        <f t="shared" si="9"/>
        <v>0</v>
      </c>
      <c r="Y31" s="9">
        <f t="shared" si="11"/>
        <v>0</v>
      </c>
      <c r="Z31" s="10">
        <f t="shared" si="10"/>
        <v>0</v>
      </c>
      <c r="AB31" s="29">
        <f t="shared" si="0"/>
        <v>0</v>
      </c>
      <c r="AC31" s="30">
        <f t="shared" si="1"/>
        <v>0</v>
      </c>
      <c r="AD31" s="31">
        <f t="shared" si="2"/>
        <v>0</v>
      </c>
      <c r="AE31" s="22" t="e">
        <f t="shared" si="3"/>
        <v>#DIV/0!</v>
      </c>
      <c r="AF31" s="122" t="e">
        <f t="shared" si="5"/>
        <v>#DIV/0!</v>
      </c>
      <c r="AG31" s="23" t="e">
        <f t="shared" si="4"/>
        <v>#DIV/0!</v>
      </c>
    </row>
    <row r="32" spans="19:33" ht="12.75">
      <c r="S32" s="15">
        <v>74</v>
      </c>
      <c r="T32" s="8">
        <f t="shared" si="6"/>
        <v>0</v>
      </c>
      <c r="U32" s="9">
        <f t="shared" si="7"/>
        <v>0</v>
      </c>
      <c r="V32" s="10">
        <f t="shared" si="8"/>
        <v>0</v>
      </c>
      <c r="W32" s="8">
        <v>26</v>
      </c>
      <c r="X32" s="9">
        <f t="shared" si="9"/>
        <v>0</v>
      </c>
      <c r="Y32" s="9">
        <f t="shared" si="11"/>
        <v>0</v>
      </c>
      <c r="Z32" s="10">
        <f t="shared" si="10"/>
        <v>0</v>
      </c>
      <c r="AB32" s="29">
        <f t="shared" si="0"/>
        <v>0</v>
      </c>
      <c r="AC32" s="30">
        <f t="shared" si="1"/>
        <v>0</v>
      </c>
      <c r="AD32" s="31">
        <f t="shared" si="2"/>
        <v>0</v>
      </c>
      <c r="AE32" s="22" t="e">
        <f t="shared" si="3"/>
        <v>#DIV/0!</v>
      </c>
      <c r="AF32" s="122" t="e">
        <f t="shared" si="5"/>
        <v>#DIV/0!</v>
      </c>
      <c r="AG32" s="23" t="e">
        <f t="shared" si="4"/>
        <v>#DIV/0!</v>
      </c>
    </row>
    <row r="33" spans="19:33" ht="12.75">
      <c r="S33" s="15">
        <v>73</v>
      </c>
      <c r="T33" s="8">
        <f t="shared" si="6"/>
        <v>0</v>
      </c>
      <c r="U33" s="9">
        <f t="shared" si="7"/>
        <v>0</v>
      </c>
      <c r="V33" s="10">
        <f t="shared" si="8"/>
        <v>0</v>
      </c>
      <c r="W33" s="8">
        <v>27</v>
      </c>
      <c r="X33" s="9">
        <f t="shared" si="9"/>
        <v>0</v>
      </c>
      <c r="Y33" s="9">
        <f t="shared" si="11"/>
        <v>0</v>
      </c>
      <c r="Z33" s="10">
        <f t="shared" si="10"/>
        <v>0</v>
      </c>
      <c r="AB33" s="29">
        <f t="shared" si="0"/>
        <v>0</v>
      </c>
      <c r="AC33" s="30">
        <f t="shared" si="1"/>
        <v>0</v>
      </c>
      <c r="AD33" s="31">
        <f t="shared" si="2"/>
        <v>0</v>
      </c>
      <c r="AE33" s="22" t="e">
        <f t="shared" si="3"/>
        <v>#DIV/0!</v>
      </c>
      <c r="AF33" s="122" t="e">
        <f t="shared" si="5"/>
        <v>#DIV/0!</v>
      </c>
      <c r="AG33" s="23" t="e">
        <f t="shared" si="4"/>
        <v>#DIV/0!</v>
      </c>
    </row>
    <row r="34" spans="19:33" ht="12.75">
      <c r="S34" s="15">
        <v>72</v>
      </c>
      <c r="T34" s="8">
        <f t="shared" si="6"/>
        <v>0</v>
      </c>
      <c r="U34" s="9">
        <f t="shared" si="7"/>
        <v>0</v>
      </c>
      <c r="V34" s="10">
        <f t="shared" si="8"/>
        <v>0</v>
      </c>
      <c r="W34" s="18">
        <v>28</v>
      </c>
      <c r="X34" s="9">
        <f t="shared" si="9"/>
        <v>0</v>
      </c>
      <c r="Y34" s="9">
        <f t="shared" si="11"/>
        <v>0</v>
      </c>
      <c r="Z34" s="10">
        <f t="shared" si="10"/>
        <v>0</v>
      </c>
      <c r="AB34" s="29">
        <f t="shared" si="0"/>
        <v>0</v>
      </c>
      <c r="AC34" s="30">
        <f t="shared" si="1"/>
        <v>0</v>
      </c>
      <c r="AD34" s="31">
        <f t="shared" si="2"/>
        <v>0</v>
      </c>
      <c r="AE34" s="22" t="e">
        <f t="shared" si="3"/>
        <v>#DIV/0!</v>
      </c>
      <c r="AF34" s="122" t="e">
        <f t="shared" si="5"/>
        <v>#DIV/0!</v>
      </c>
      <c r="AG34" s="23" t="e">
        <f t="shared" si="4"/>
        <v>#DIV/0!</v>
      </c>
    </row>
    <row r="35" spans="19:33" ht="12.75">
      <c r="S35" s="15">
        <v>71</v>
      </c>
      <c r="T35" s="8">
        <f t="shared" si="6"/>
        <v>0</v>
      </c>
      <c r="U35" s="9">
        <f t="shared" si="7"/>
        <v>0</v>
      </c>
      <c r="V35" s="10">
        <f t="shared" si="8"/>
        <v>0</v>
      </c>
      <c r="W35" s="8">
        <v>29</v>
      </c>
      <c r="X35" s="9">
        <f t="shared" si="9"/>
        <v>0</v>
      </c>
      <c r="Y35" s="9">
        <f t="shared" si="11"/>
        <v>0</v>
      </c>
      <c r="Z35" s="10">
        <f t="shared" si="10"/>
        <v>0</v>
      </c>
      <c r="AB35" s="29">
        <f t="shared" si="0"/>
        <v>0</v>
      </c>
      <c r="AC35" s="30">
        <f t="shared" si="1"/>
        <v>0</v>
      </c>
      <c r="AD35" s="31">
        <f t="shared" si="2"/>
        <v>0</v>
      </c>
      <c r="AE35" s="22" t="e">
        <f t="shared" si="3"/>
        <v>#DIV/0!</v>
      </c>
      <c r="AF35" s="122" t="e">
        <f t="shared" si="5"/>
        <v>#DIV/0!</v>
      </c>
      <c r="AG35" s="23" t="e">
        <f t="shared" si="4"/>
        <v>#DIV/0!</v>
      </c>
    </row>
    <row r="36" spans="19:33" ht="12.75">
      <c r="S36" s="15">
        <v>70</v>
      </c>
      <c r="T36" s="8">
        <f t="shared" si="6"/>
        <v>0</v>
      </c>
      <c r="U36" s="9">
        <f t="shared" si="7"/>
        <v>0</v>
      </c>
      <c r="V36" s="10">
        <f t="shared" si="8"/>
        <v>0</v>
      </c>
      <c r="W36" s="8">
        <v>30</v>
      </c>
      <c r="X36" s="9">
        <f t="shared" si="9"/>
        <v>0</v>
      </c>
      <c r="Y36" s="9">
        <f t="shared" si="11"/>
        <v>0</v>
      </c>
      <c r="Z36" s="10">
        <f t="shared" si="10"/>
        <v>0</v>
      </c>
      <c r="AB36" s="29">
        <f t="shared" si="0"/>
        <v>0</v>
      </c>
      <c r="AC36" s="30">
        <f t="shared" si="1"/>
        <v>0</v>
      </c>
      <c r="AD36" s="31">
        <f t="shared" si="2"/>
        <v>0</v>
      </c>
      <c r="AE36" s="22" t="e">
        <f t="shared" si="3"/>
        <v>#DIV/0!</v>
      </c>
      <c r="AF36" s="122" t="e">
        <f t="shared" si="5"/>
        <v>#DIV/0!</v>
      </c>
      <c r="AG36" s="23" t="e">
        <f t="shared" si="4"/>
        <v>#DIV/0!</v>
      </c>
    </row>
    <row r="37" spans="19:33" ht="12.75">
      <c r="S37" s="15">
        <v>69</v>
      </c>
      <c r="T37" s="8">
        <f t="shared" si="6"/>
        <v>0</v>
      </c>
      <c r="U37" s="9">
        <f t="shared" si="7"/>
        <v>0</v>
      </c>
      <c r="V37" s="10">
        <f t="shared" si="8"/>
        <v>0</v>
      </c>
      <c r="W37" s="8">
        <v>31</v>
      </c>
      <c r="X37" s="9">
        <f t="shared" si="9"/>
        <v>0</v>
      </c>
      <c r="Y37" s="9">
        <f t="shared" si="11"/>
        <v>0</v>
      </c>
      <c r="Z37" s="10">
        <f t="shared" si="10"/>
        <v>0</v>
      </c>
      <c r="AB37" s="29">
        <f t="shared" si="0"/>
        <v>0</v>
      </c>
      <c r="AC37" s="30">
        <f t="shared" si="1"/>
        <v>0</v>
      </c>
      <c r="AD37" s="31">
        <f t="shared" si="2"/>
        <v>0</v>
      </c>
      <c r="AE37" s="22" t="e">
        <f t="shared" si="3"/>
        <v>#DIV/0!</v>
      </c>
      <c r="AF37" s="122" t="e">
        <f t="shared" si="5"/>
        <v>#DIV/0!</v>
      </c>
      <c r="AG37" s="23" t="e">
        <f t="shared" si="4"/>
        <v>#DIV/0!</v>
      </c>
    </row>
    <row r="38" spans="19:33" ht="12.75">
      <c r="S38" s="15">
        <v>68</v>
      </c>
      <c r="T38" s="8">
        <f t="shared" si="6"/>
        <v>0</v>
      </c>
      <c r="U38" s="9">
        <f t="shared" si="7"/>
        <v>0</v>
      </c>
      <c r="V38" s="10">
        <f t="shared" si="8"/>
        <v>0</v>
      </c>
      <c r="W38" s="18">
        <v>32</v>
      </c>
      <c r="X38" s="9">
        <f t="shared" si="9"/>
        <v>0</v>
      </c>
      <c r="Y38" s="9">
        <f t="shared" si="11"/>
        <v>0</v>
      </c>
      <c r="Z38" s="10">
        <f t="shared" si="10"/>
        <v>0</v>
      </c>
      <c r="AB38" s="29">
        <f aca="true" t="shared" si="12" ref="AB38:AB69">T38+X38</f>
        <v>0</v>
      </c>
      <c r="AC38" s="30">
        <f aca="true" t="shared" si="13" ref="AC38:AC69">U38+Y38</f>
        <v>0</v>
      </c>
      <c r="AD38" s="31">
        <f aca="true" t="shared" si="14" ref="AD38:AD69">V38+Z38</f>
        <v>0</v>
      </c>
      <c r="AE38" s="22" t="e">
        <f aca="true" t="shared" si="15" ref="AE38:AE69">AB38/AC38</f>
        <v>#DIV/0!</v>
      </c>
      <c r="AF38" s="122" t="e">
        <f t="shared" si="5"/>
        <v>#DIV/0!</v>
      </c>
      <c r="AG38" s="23" t="e">
        <f aca="true" t="shared" si="16" ref="AG38:AG69">AD38/AC38</f>
        <v>#DIV/0!</v>
      </c>
    </row>
    <row r="39" spans="19:33" ht="12.75">
      <c r="S39" s="15">
        <v>67</v>
      </c>
      <c r="T39" s="8">
        <f t="shared" si="6"/>
        <v>0</v>
      </c>
      <c r="U39" s="9">
        <f t="shared" si="7"/>
        <v>0</v>
      </c>
      <c r="V39" s="10">
        <f t="shared" si="8"/>
        <v>0</v>
      </c>
      <c r="W39" s="8">
        <v>33</v>
      </c>
      <c r="X39" s="9">
        <f t="shared" si="9"/>
        <v>0</v>
      </c>
      <c r="Y39" s="9">
        <f t="shared" si="11"/>
        <v>0</v>
      </c>
      <c r="Z39" s="10">
        <f t="shared" si="10"/>
        <v>0</v>
      </c>
      <c r="AB39" s="29">
        <f t="shared" si="12"/>
        <v>0</v>
      </c>
      <c r="AC39" s="30">
        <f t="shared" si="13"/>
        <v>0</v>
      </c>
      <c r="AD39" s="31">
        <f t="shared" si="14"/>
        <v>0</v>
      </c>
      <c r="AE39" s="22" t="e">
        <f t="shared" si="15"/>
        <v>#DIV/0!</v>
      </c>
      <c r="AF39" s="122" t="e">
        <f t="shared" si="5"/>
        <v>#DIV/0!</v>
      </c>
      <c r="AG39" s="23" t="e">
        <f t="shared" si="16"/>
        <v>#DIV/0!</v>
      </c>
    </row>
    <row r="40" spans="19:33" ht="12.75">
      <c r="S40" s="15">
        <v>66</v>
      </c>
      <c r="T40" s="8">
        <f aca="true" t="shared" si="17" ref="T40:T71">$S40*$T$5/100</f>
        <v>0</v>
      </c>
      <c r="U40" s="9">
        <f aca="true" t="shared" si="18" ref="U40:U71">$S40*$U$5/100</f>
        <v>0</v>
      </c>
      <c r="V40" s="10">
        <f aca="true" t="shared" si="19" ref="V40:V71">$S40*$V$5/100</f>
        <v>0</v>
      </c>
      <c r="W40" s="8">
        <v>34</v>
      </c>
      <c r="X40" s="9">
        <f aca="true" t="shared" si="20" ref="X40:X71">$W40*$X$5/100</f>
        <v>0</v>
      </c>
      <c r="Y40" s="9">
        <f t="shared" si="11"/>
        <v>0</v>
      </c>
      <c r="Z40" s="10">
        <f aca="true" t="shared" si="21" ref="Z40:Z71">$W40*$Z$5/100</f>
        <v>0</v>
      </c>
      <c r="AB40" s="29">
        <f t="shared" si="12"/>
        <v>0</v>
      </c>
      <c r="AC40" s="30">
        <f t="shared" si="13"/>
        <v>0</v>
      </c>
      <c r="AD40" s="31">
        <f t="shared" si="14"/>
        <v>0</v>
      </c>
      <c r="AE40" s="22" t="e">
        <f t="shared" si="15"/>
        <v>#DIV/0!</v>
      </c>
      <c r="AF40" s="122" t="e">
        <f t="shared" si="5"/>
        <v>#DIV/0!</v>
      </c>
      <c r="AG40" s="23" t="e">
        <f t="shared" si="16"/>
        <v>#DIV/0!</v>
      </c>
    </row>
    <row r="41" spans="19:33" ht="12.75">
      <c r="S41" s="15">
        <v>65</v>
      </c>
      <c r="T41" s="8">
        <f t="shared" si="17"/>
        <v>0</v>
      </c>
      <c r="U41" s="9">
        <f t="shared" si="18"/>
        <v>0</v>
      </c>
      <c r="V41" s="10">
        <f t="shared" si="19"/>
        <v>0</v>
      </c>
      <c r="W41" s="8">
        <v>35</v>
      </c>
      <c r="X41" s="9">
        <f t="shared" si="20"/>
        <v>0</v>
      </c>
      <c r="Y41" s="9">
        <f t="shared" si="11"/>
        <v>0</v>
      </c>
      <c r="Z41" s="10">
        <f t="shared" si="21"/>
        <v>0</v>
      </c>
      <c r="AB41" s="29">
        <f t="shared" si="12"/>
        <v>0</v>
      </c>
      <c r="AC41" s="30">
        <f t="shared" si="13"/>
        <v>0</v>
      </c>
      <c r="AD41" s="31">
        <f t="shared" si="14"/>
        <v>0</v>
      </c>
      <c r="AE41" s="22" t="e">
        <f t="shared" si="15"/>
        <v>#DIV/0!</v>
      </c>
      <c r="AF41" s="122" t="e">
        <f t="shared" si="5"/>
        <v>#DIV/0!</v>
      </c>
      <c r="AG41" s="23" t="e">
        <f t="shared" si="16"/>
        <v>#DIV/0!</v>
      </c>
    </row>
    <row r="42" spans="19:33" ht="12.75">
      <c r="S42" s="15">
        <v>64</v>
      </c>
      <c r="T42" s="8">
        <f t="shared" si="17"/>
        <v>0</v>
      </c>
      <c r="U42" s="9">
        <f t="shared" si="18"/>
        <v>0</v>
      </c>
      <c r="V42" s="10">
        <f t="shared" si="19"/>
        <v>0</v>
      </c>
      <c r="W42" s="18">
        <v>36</v>
      </c>
      <c r="X42" s="9">
        <f t="shared" si="20"/>
        <v>0</v>
      </c>
      <c r="Y42" s="9">
        <f t="shared" si="11"/>
        <v>0</v>
      </c>
      <c r="Z42" s="10">
        <f t="shared" si="21"/>
        <v>0</v>
      </c>
      <c r="AB42" s="29">
        <f t="shared" si="12"/>
        <v>0</v>
      </c>
      <c r="AC42" s="30">
        <f t="shared" si="13"/>
        <v>0</v>
      </c>
      <c r="AD42" s="31">
        <f t="shared" si="14"/>
        <v>0</v>
      </c>
      <c r="AE42" s="22" t="e">
        <f t="shared" si="15"/>
        <v>#DIV/0!</v>
      </c>
      <c r="AF42" s="122" t="e">
        <f t="shared" si="5"/>
        <v>#DIV/0!</v>
      </c>
      <c r="AG42" s="23" t="e">
        <f t="shared" si="16"/>
        <v>#DIV/0!</v>
      </c>
    </row>
    <row r="43" spans="19:33" ht="12.75">
      <c r="S43" s="15">
        <v>63</v>
      </c>
      <c r="T43" s="8">
        <f t="shared" si="17"/>
        <v>0</v>
      </c>
      <c r="U43" s="9">
        <f t="shared" si="18"/>
        <v>0</v>
      </c>
      <c r="V43" s="10">
        <f t="shared" si="19"/>
        <v>0</v>
      </c>
      <c r="W43" s="8">
        <v>37</v>
      </c>
      <c r="X43" s="9">
        <f t="shared" si="20"/>
        <v>0</v>
      </c>
      <c r="Y43" s="9">
        <f t="shared" si="11"/>
        <v>0</v>
      </c>
      <c r="Z43" s="10">
        <f t="shared" si="21"/>
        <v>0</v>
      </c>
      <c r="AB43" s="29">
        <f t="shared" si="12"/>
        <v>0</v>
      </c>
      <c r="AC43" s="30">
        <f t="shared" si="13"/>
        <v>0</v>
      </c>
      <c r="AD43" s="31">
        <f t="shared" si="14"/>
        <v>0</v>
      </c>
      <c r="AE43" s="22" t="e">
        <f t="shared" si="15"/>
        <v>#DIV/0!</v>
      </c>
      <c r="AF43" s="122" t="e">
        <f t="shared" si="5"/>
        <v>#DIV/0!</v>
      </c>
      <c r="AG43" s="23" t="e">
        <f t="shared" si="16"/>
        <v>#DIV/0!</v>
      </c>
    </row>
    <row r="44" spans="19:33" ht="12.75">
      <c r="S44" s="15">
        <v>62</v>
      </c>
      <c r="T44" s="8">
        <f t="shared" si="17"/>
        <v>0</v>
      </c>
      <c r="U44" s="9">
        <f t="shared" si="18"/>
        <v>0</v>
      </c>
      <c r="V44" s="10">
        <f t="shared" si="19"/>
        <v>0</v>
      </c>
      <c r="W44" s="8">
        <v>38</v>
      </c>
      <c r="X44" s="9">
        <f t="shared" si="20"/>
        <v>0</v>
      </c>
      <c r="Y44" s="9">
        <f t="shared" si="11"/>
        <v>0</v>
      </c>
      <c r="Z44" s="10">
        <f t="shared" si="21"/>
        <v>0</v>
      </c>
      <c r="AB44" s="29">
        <f t="shared" si="12"/>
        <v>0</v>
      </c>
      <c r="AC44" s="30">
        <f t="shared" si="13"/>
        <v>0</v>
      </c>
      <c r="AD44" s="31">
        <f t="shared" si="14"/>
        <v>0</v>
      </c>
      <c r="AE44" s="22" t="e">
        <f t="shared" si="15"/>
        <v>#DIV/0!</v>
      </c>
      <c r="AF44" s="122" t="e">
        <f t="shared" si="5"/>
        <v>#DIV/0!</v>
      </c>
      <c r="AG44" s="23" t="e">
        <f t="shared" si="16"/>
        <v>#DIV/0!</v>
      </c>
    </row>
    <row r="45" spans="19:33" ht="12.75">
      <c r="S45" s="15">
        <v>61</v>
      </c>
      <c r="T45" s="8">
        <f t="shared" si="17"/>
        <v>0</v>
      </c>
      <c r="U45" s="9">
        <f t="shared" si="18"/>
        <v>0</v>
      </c>
      <c r="V45" s="10">
        <f t="shared" si="19"/>
        <v>0</v>
      </c>
      <c r="W45" s="8">
        <v>39</v>
      </c>
      <c r="X45" s="9">
        <f t="shared" si="20"/>
        <v>0</v>
      </c>
      <c r="Y45" s="9">
        <f t="shared" si="11"/>
        <v>0</v>
      </c>
      <c r="Z45" s="10">
        <f t="shared" si="21"/>
        <v>0</v>
      </c>
      <c r="AB45" s="29">
        <f t="shared" si="12"/>
        <v>0</v>
      </c>
      <c r="AC45" s="30">
        <f t="shared" si="13"/>
        <v>0</v>
      </c>
      <c r="AD45" s="31">
        <f t="shared" si="14"/>
        <v>0</v>
      </c>
      <c r="AE45" s="22" t="e">
        <f t="shared" si="15"/>
        <v>#DIV/0!</v>
      </c>
      <c r="AF45" s="122" t="e">
        <f t="shared" si="5"/>
        <v>#DIV/0!</v>
      </c>
      <c r="AG45" s="23" t="e">
        <f t="shared" si="16"/>
        <v>#DIV/0!</v>
      </c>
    </row>
    <row r="46" spans="19:33" ht="12.75">
      <c r="S46" s="15">
        <v>60</v>
      </c>
      <c r="T46" s="8">
        <f t="shared" si="17"/>
        <v>0</v>
      </c>
      <c r="U46" s="9">
        <f t="shared" si="18"/>
        <v>0</v>
      </c>
      <c r="V46" s="10">
        <f t="shared" si="19"/>
        <v>0</v>
      </c>
      <c r="W46" s="18">
        <v>40</v>
      </c>
      <c r="X46" s="9">
        <f t="shared" si="20"/>
        <v>0</v>
      </c>
      <c r="Y46" s="9">
        <f t="shared" si="11"/>
        <v>0</v>
      </c>
      <c r="Z46" s="10">
        <f t="shared" si="21"/>
        <v>0</v>
      </c>
      <c r="AB46" s="29">
        <f t="shared" si="12"/>
        <v>0</v>
      </c>
      <c r="AC46" s="30">
        <f t="shared" si="13"/>
        <v>0</v>
      </c>
      <c r="AD46" s="31">
        <f t="shared" si="14"/>
        <v>0</v>
      </c>
      <c r="AE46" s="22" t="e">
        <f t="shared" si="15"/>
        <v>#DIV/0!</v>
      </c>
      <c r="AF46" s="122" t="e">
        <f t="shared" si="5"/>
        <v>#DIV/0!</v>
      </c>
      <c r="AG46" s="23" t="e">
        <f t="shared" si="16"/>
        <v>#DIV/0!</v>
      </c>
    </row>
    <row r="47" spans="19:33" ht="12.75">
      <c r="S47" s="15">
        <v>59</v>
      </c>
      <c r="T47" s="8">
        <f t="shared" si="17"/>
        <v>0</v>
      </c>
      <c r="U47" s="9">
        <f t="shared" si="18"/>
        <v>0</v>
      </c>
      <c r="V47" s="10">
        <f t="shared" si="19"/>
        <v>0</v>
      </c>
      <c r="W47" s="8">
        <v>41</v>
      </c>
      <c r="X47" s="9">
        <f t="shared" si="20"/>
        <v>0</v>
      </c>
      <c r="Y47" s="9">
        <f t="shared" si="11"/>
        <v>0</v>
      </c>
      <c r="Z47" s="10">
        <f t="shared" si="21"/>
        <v>0</v>
      </c>
      <c r="AB47" s="29">
        <f t="shared" si="12"/>
        <v>0</v>
      </c>
      <c r="AC47" s="30">
        <f t="shared" si="13"/>
        <v>0</v>
      </c>
      <c r="AD47" s="31">
        <f t="shared" si="14"/>
        <v>0</v>
      </c>
      <c r="AE47" s="22" t="e">
        <f t="shared" si="15"/>
        <v>#DIV/0!</v>
      </c>
      <c r="AF47" s="122" t="e">
        <f t="shared" si="5"/>
        <v>#DIV/0!</v>
      </c>
      <c r="AG47" s="23" t="e">
        <f t="shared" si="16"/>
        <v>#DIV/0!</v>
      </c>
    </row>
    <row r="48" spans="19:33" ht="12.75">
      <c r="S48" s="15">
        <v>58</v>
      </c>
      <c r="T48" s="8">
        <f t="shared" si="17"/>
        <v>0</v>
      </c>
      <c r="U48" s="9">
        <f t="shared" si="18"/>
        <v>0</v>
      </c>
      <c r="V48" s="10">
        <f t="shared" si="19"/>
        <v>0</v>
      </c>
      <c r="W48" s="8">
        <v>42</v>
      </c>
      <c r="X48" s="9">
        <f t="shared" si="20"/>
        <v>0</v>
      </c>
      <c r="Y48" s="9">
        <f t="shared" si="11"/>
        <v>0</v>
      </c>
      <c r="Z48" s="10">
        <f t="shared" si="21"/>
        <v>0</v>
      </c>
      <c r="AB48" s="29">
        <f t="shared" si="12"/>
        <v>0</v>
      </c>
      <c r="AC48" s="30">
        <f t="shared" si="13"/>
        <v>0</v>
      </c>
      <c r="AD48" s="31">
        <f t="shared" si="14"/>
        <v>0</v>
      </c>
      <c r="AE48" s="22" t="e">
        <f t="shared" si="15"/>
        <v>#DIV/0!</v>
      </c>
      <c r="AF48" s="122" t="e">
        <f t="shared" si="5"/>
        <v>#DIV/0!</v>
      </c>
      <c r="AG48" s="23" t="e">
        <f t="shared" si="16"/>
        <v>#DIV/0!</v>
      </c>
    </row>
    <row r="49" spans="19:33" ht="12.75">
      <c r="S49" s="15">
        <v>57</v>
      </c>
      <c r="T49" s="8">
        <f t="shared" si="17"/>
        <v>0</v>
      </c>
      <c r="U49" s="9">
        <f t="shared" si="18"/>
        <v>0</v>
      </c>
      <c r="V49" s="10">
        <f t="shared" si="19"/>
        <v>0</v>
      </c>
      <c r="W49" s="8">
        <v>43</v>
      </c>
      <c r="X49" s="9">
        <f t="shared" si="20"/>
        <v>0</v>
      </c>
      <c r="Y49" s="9">
        <f t="shared" si="11"/>
        <v>0</v>
      </c>
      <c r="Z49" s="10">
        <f t="shared" si="21"/>
        <v>0</v>
      </c>
      <c r="AB49" s="29">
        <f t="shared" si="12"/>
        <v>0</v>
      </c>
      <c r="AC49" s="30">
        <f t="shared" si="13"/>
        <v>0</v>
      </c>
      <c r="AD49" s="31">
        <f t="shared" si="14"/>
        <v>0</v>
      </c>
      <c r="AE49" s="22" t="e">
        <f t="shared" si="15"/>
        <v>#DIV/0!</v>
      </c>
      <c r="AF49" s="122" t="e">
        <f t="shared" si="5"/>
        <v>#DIV/0!</v>
      </c>
      <c r="AG49" s="23" t="e">
        <f t="shared" si="16"/>
        <v>#DIV/0!</v>
      </c>
    </row>
    <row r="50" spans="19:33" ht="12.75">
      <c r="S50" s="15">
        <v>56</v>
      </c>
      <c r="T50" s="8">
        <f t="shared" si="17"/>
        <v>0</v>
      </c>
      <c r="U50" s="9">
        <f t="shared" si="18"/>
        <v>0</v>
      </c>
      <c r="V50" s="10">
        <f t="shared" si="19"/>
        <v>0</v>
      </c>
      <c r="W50" s="18">
        <v>44</v>
      </c>
      <c r="X50" s="9">
        <f t="shared" si="20"/>
        <v>0</v>
      </c>
      <c r="Y50" s="9">
        <f t="shared" si="11"/>
        <v>0</v>
      </c>
      <c r="Z50" s="10">
        <f t="shared" si="21"/>
        <v>0</v>
      </c>
      <c r="AB50" s="29">
        <f t="shared" si="12"/>
        <v>0</v>
      </c>
      <c r="AC50" s="30">
        <f t="shared" si="13"/>
        <v>0</v>
      </c>
      <c r="AD50" s="31">
        <f t="shared" si="14"/>
        <v>0</v>
      </c>
      <c r="AE50" s="22" t="e">
        <f t="shared" si="15"/>
        <v>#DIV/0!</v>
      </c>
      <c r="AF50" s="122" t="e">
        <f t="shared" si="5"/>
        <v>#DIV/0!</v>
      </c>
      <c r="AG50" s="23" t="e">
        <f t="shared" si="16"/>
        <v>#DIV/0!</v>
      </c>
    </row>
    <row r="51" spans="19:33" ht="12.75">
      <c r="S51" s="15">
        <v>55</v>
      </c>
      <c r="T51" s="8">
        <f t="shared" si="17"/>
        <v>0</v>
      </c>
      <c r="U51" s="9">
        <f t="shared" si="18"/>
        <v>0</v>
      </c>
      <c r="V51" s="10">
        <f t="shared" si="19"/>
        <v>0</v>
      </c>
      <c r="W51" s="8">
        <v>45</v>
      </c>
      <c r="X51" s="9">
        <f t="shared" si="20"/>
        <v>0</v>
      </c>
      <c r="Y51" s="9">
        <f t="shared" si="11"/>
        <v>0</v>
      </c>
      <c r="Z51" s="10">
        <f t="shared" si="21"/>
        <v>0</v>
      </c>
      <c r="AB51" s="29">
        <f t="shared" si="12"/>
        <v>0</v>
      </c>
      <c r="AC51" s="30">
        <f t="shared" si="13"/>
        <v>0</v>
      </c>
      <c r="AD51" s="31">
        <f t="shared" si="14"/>
        <v>0</v>
      </c>
      <c r="AE51" s="22" t="e">
        <f t="shared" si="15"/>
        <v>#DIV/0!</v>
      </c>
      <c r="AF51" s="122" t="e">
        <f t="shared" si="5"/>
        <v>#DIV/0!</v>
      </c>
      <c r="AG51" s="23" t="e">
        <f t="shared" si="16"/>
        <v>#DIV/0!</v>
      </c>
    </row>
    <row r="52" spans="19:33" ht="12.75">
      <c r="S52" s="15">
        <v>54</v>
      </c>
      <c r="T52" s="8">
        <f t="shared" si="17"/>
        <v>0</v>
      </c>
      <c r="U52" s="9">
        <f t="shared" si="18"/>
        <v>0</v>
      </c>
      <c r="V52" s="10">
        <f t="shared" si="19"/>
        <v>0</v>
      </c>
      <c r="W52" s="8">
        <v>46</v>
      </c>
      <c r="X52" s="9">
        <f t="shared" si="20"/>
        <v>0</v>
      </c>
      <c r="Y52" s="9">
        <f t="shared" si="11"/>
        <v>0</v>
      </c>
      <c r="Z52" s="10">
        <f t="shared" si="21"/>
        <v>0</v>
      </c>
      <c r="AB52" s="29">
        <f t="shared" si="12"/>
        <v>0</v>
      </c>
      <c r="AC52" s="30">
        <f t="shared" si="13"/>
        <v>0</v>
      </c>
      <c r="AD52" s="31">
        <f t="shared" si="14"/>
        <v>0</v>
      </c>
      <c r="AE52" s="22" t="e">
        <f t="shared" si="15"/>
        <v>#DIV/0!</v>
      </c>
      <c r="AF52" s="122" t="e">
        <f t="shared" si="5"/>
        <v>#DIV/0!</v>
      </c>
      <c r="AG52" s="23" t="e">
        <f t="shared" si="16"/>
        <v>#DIV/0!</v>
      </c>
    </row>
    <row r="53" spans="19:33" ht="12.75">
      <c r="S53" s="15">
        <v>53</v>
      </c>
      <c r="T53" s="8">
        <f t="shared" si="17"/>
        <v>0</v>
      </c>
      <c r="U53" s="9">
        <f t="shared" si="18"/>
        <v>0</v>
      </c>
      <c r="V53" s="10">
        <f t="shared" si="19"/>
        <v>0</v>
      </c>
      <c r="W53" s="8">
        <v>47</v>
      </c>
      <c r="X53" s="9">
        <f t="shared" si="20"/>
        <v>0</v>
      </c>
      <c r="Y53" s="9">
        <f t="shared" si="11"/>
        <v>0</v>
      </c>
      <c r="Z53" s="10">
        <f t="shared" si="21"/>
        <v>0</v>
      </c>
      <c r="AB53" s="29">
        <f t="shared" si="12"/>
        <v>0</v>
      </c>
      <c r="AC53" s="30">
        <f t="shared" si="13"/>
        <v>0</v>
      </c>
      <c r="AD53" s="31">
        <f t="shared" si="14"/>
        <v>0</v>
      </c>
      <c r="AE53" s="22" t="e">
        <f t="shared" si="15"/>
        <v>#DIV/0!</v>
      </c>
      <c r="AF53" s="122" t="e">
        <f t="shared" si="5"/>
        <v>#DIV/0!</v>
      </c>
      <c r="AG53" s="23" t="e">
        <f t="shared" si="16"/>
        <v>#DIV/0!</v>
      </c>
    </row>
    <row r="54" spans="19:33" ht="12.75">
      <c r="S54" s="15">
        <v>52</v>
      </c>
      <c r="T54" s="8">
        <f t="shared" si="17"/>
        <v>0</v>
      </c>
      <c r="U54" s="9">
        <f t="shared" si="18"/>
        <v>0</v>
      </c>
      <c r="V54" s="10">
        <f t="shared" si="19"/>
        <v>0</v>
      </c>
      <c r="W54" s="18">
        <v>48</v>
      </c>
      <c r="X54" s="9">
        <f t="shared" si="20"/>
        <v>0</v>
      </c>
      <c r="Y54" s="9">
        <f t="shared" si="11"/>
        <v>0</v>
      </c>
      <c r="Z54" s="10">
        <f t="shared" si="21"/>
        <v>0</v>
      </c>
      <c r="AB54" s="29">
        <f t="shared" si="12"/>
        <v>0</v>
      </c>
      <c r="AC54" s="30">
        <f t="shared" si="13"/>
        <v>0</v>
      </c>
      <c r="AD54" s="31">
        <f t="shared" si="14"/>
        <v>0</v>
      </c>
      <c r="AE54" s="22" t="e">
        <f t="shared" si="15"/>
        <v>#DIV/0!</v>
      </c>
      <c r="AF54" s="122" t="e">
        <f t="shared" si="5"/>
        <v>#DIV/0!</v>
      </c>
      <c r="AG54" s="23" t="e">
        <f t="shared" si="16"/>
        <v>#DIV/0!</v>
      </c>
    </row>
    <row r="55" spans="19:33" ht="12.75">
      <c r="S55" s="15">
        <v>51</v>
      </c>
      <c r="T55" s="8">
        <f t="shared" si="17"/>
        <v>0</v>
      </c>
      <c r="U55" s="9">
        <f t="shared" si="18"/>
        <v>0</v>
      </c>
      <c r="V55" s="10">
        <f t="shared" si="19"/>
        <v>0</v>
      </c>
      <c r="W55" s="8">
        <v>49</v>
      </c>
      <c r="X55" s="9">
        <f t="shared" si="20"/>
        <v>0</v>
      </c>
      <c r="Y55" s="9">
        <f t="shared" si="11"/>
        <v>0</v>
      </c>
      <c r="Z55" s="10">
        <f t="shared" si="21"/>
        <v>0</v>
      </c>
      <c r="AB55" s="29">
        <f t="shared" si="12"/>
        <v>0</v>
      </c>
      <c r="AC55" s="30">
        <f t="shared" si="13"/>
        <v>0</v>
      </c>
      <c r="AD55" s="31">
        <f t="shared" si="14"/>
        <v>0</v>
      </c>
      <c r="AE55" s="22" t="e">
        <f t="shared" si="15"/>
        <v>#DIV/0!</v>
      </c>
      <c r="AF55" s="122" t="e">
        <f t="shared" si="5"/>
        <v>#DIV/0!</v>
      </c>
      <c r="AG55" s="23" t="e">
        <f t="shared" si="16"/>
        <v>#DIV/0!</v>
      </c>
    </row>
    <row r="56" spans="19:33" ht="12.75">
      <c r="S56" s="15">
        <v>50</v>
      </c>
      <c r="T56" s="8">
        <f t="shared" si="17"/>
        <v>0</v>
      </c>
      <c r="U56" s="9">
        <f t="shared" si="18"/>
        <v>0</v>
      </c>
      <c r="V56" s="10">
        <f t="shared" si="19"/>
        <v>0</v>
      </c>
      <c r="W56" s="8">
        <v>50</v>
      </c>
      <c r="X56" s="9">
        <f t="shared" si="20"/>
        <v>0</v>
      </c>
      <c r="Y56" s="9">
        <f t="shared" si="11"/>
        <v>0</v>
      </c>
      <c r="Z56" s="10">
        <f t="shared" si="21"/>
        <v>0</v>
      </c>
      <c r="AB56" s="29">
        <f t="shared" si="12"/>
        <v>0</v>
      </c>
      <c r="AC56" s="30">
        <f t="shared" si="13"/>
        <v>0</v>
      </c>
      <c r="AD56" s="31">
        <f t="shared" si="14"/>
        <v>0</v>
      </c>
      <c r="AE56" s="22" t="e">
        <f t="shared" si="15"/>
        <v>#DIV/0!</v>
      </c>
      <c r="AF56" s="122" t="e">
        <f t="shared" si="5"/>
        <v>#DIV/0!</v>
      </c>
      <c r="AG56" s="23" t="e">
        <f t="shared" si="16"/>
        <v>#DIV/0!</v>
      </c>
    </row>
    <row r="57" spans="19:33" ht="12.75">
      <c r="S57" s="15">
        <v>49</v>
      </c>
      <c r="T57" s="8">
        <f t="shared" si="17"/>
        <v>0</v>
      </c>
      <c r="U57" s="9">
        <f t="shared" si="18"/>
        <v>0</v>
      </c>
      <c r="V57" s="10">
        <f t="shared" si="19"/>
        <v>0</v>
      </c>
      <c r="W57" s="8">
        <v>51</v>
      </c>
      <c r="X57" s="9">
        <f t="shared" si="20"/>
        <v>0</v>
      </c>
      <c r="Y57" s="9">
        <f t="shared" si="11"/>
        <v>0</v>
      </c>
      <c r="Z57" s="10">
        <f t="shared" si="21"/>
        <v>0</v>
      </c>
      <c r="AB57" s="29">
        <f t="shared" si="12"/>
        <v>0</v>
      </c>
      <c r="AC57" s="30">
        <f t="shared" si="13"/>
        <v>0</v>
      </c>
      <c r="AD57" s="31">
        <f t="shared" si="14"/>
        <v>0</v>
      </c>
      <c r="AE57" s="22" t="e">
        <f t="shared" si="15"/>
        <v>#DIV/0!</v>
      </c>
      <c r="AF57" s="122" t="e">
        <f t="shared" si="5"/>
        <v>#DIV/0!</v>
      </c>
      <c r="AG57" s="23" t="e">
        <f t="shared" si="16"/>
        <v>#DIV/0!</v>
      </c>
    </row>
    <row r="58" spans="19:33" ht="12.75">
      <c r="S58" s="15">
        <v>48</v>
      </c>
      <c r="T58" s="8">
        <f t="shared" si="17"/>
        <v>0</v>
      </c>
      <c r="U58" s="9">
        <f t="shared" si="18"/>
        <v>0</v>
      </c>
      <c r="V58" s="10">
        <f t="shared" si="19"/>
        <v>0</v>
      </c>
      <c r="W58" s="18">
        <v>52</v>
      </c>
      <c r="X58" s="9">
        <f t="shared" si="20"/>
        <v>0</v>
      </c>
      <c r="Y58" s="9">
        <f t="shared" si="11"/>
        <v>0</v>
      </c>
      <c r="Z58" s="10">
        <f t="shared" si="21"/>
        <v>0</v>
      </c>
      <c r="AB58" s="29">
        <f t="shared" si="12"/>
        <v>0</v>
      </c>
      <c r="AC58" s="30">
        <f t="shared" si="13"/>
        <v>0</v>
      </c>
      <c r="AD58" s="31">
        <f t="shared" si="14"/>
        <v>0</v>
      </c>
      <c r="AE58" s="22" t="e">
        <f t="shared" si="15"/>
        <v>#DIV/0!</v>
      </c>
      <c r="AF58" s="122" t="e">
        <f t="shared" si="5"/>
        <v>#DIV/0!</v>
      </c>
      <c r="AG58" s="23" t="e">
        <f t="shared" si="16"/>
        <v>#DIV/0!</v>
      </c>
    </row>
    <row r="59" spans="19:33" ht="12.75">
      <c r="S59" s="15">
        <v>47</v>
      </c>
      <c r="T59" s="8">
        <f t="shared" si="17"/>
        <v>0</v>
      </c>
      <c r="U59" s="9">
        <f t="shared" si="18"/>
        <v>0</v>
      </c>
      <c r="V59" s="10">
        <f t="shared" si="19"/>
        <v>0</v>
      </c>
      <c r="W59" s="8">
        <v>53</v>
      </c>
      <c r="X59" s="9">
        <f t="shared" si="20"/>
        <v>0</v>
      </c>
      <c r="Y59" s="9">
        <f t="shared" si="11"/>
        <v>0</v>
      </c>
      <c r="Z59" s="10">
        <f t="shared" si="21"/>
        <v>0</v>
      </c>
      <c r="AB59" s="29">
        <f t="shared" si="12"/>
        <v>0</v>
      </c>
      <c r="AC59" s="30">
        <f t="shared" si="13"/>
        <v>0</v>
      </c>
      <c r="AD59" s="31">
        <f t="shared" si="14"/>
        <v>0</v>
      </c>
      <c r="AE59" s="22" t="e">
        <f t="shared" si="15"/>
        <v>#DIV/0!</v>
      </c>
      <c r="AF59" s="122" t="e">
        <f t="shared" si="5"/>
        <v>#DIV/0!</v>
      </c>
      <c r="AG59" s="23" t="e">
        <f t="shared" si="16"/>
        <v>#DIV/0!</v>
      </c>
    </row>
    <row r="60" spans="19:33" ht="12.75">
      <c r="S60" s="15">
        <v>46</v>
      </c>
      <c r="T60" s="8">
        <f t="shared" si="17"/>
        <v>0</v>
      </c>
      <c r="U60" s="9">
        <f t="shared" si="18"/>
        <v>0</v>
      </c>
      <c r="V60" s="10">
        <f t="shared" si="19"/>
        <v>0</v>
      </c>
      <c r="W60" s="8">
        <v>54</v>
      </c>
      <c r="X60" s="9">
        <f t="shared" si="20"/>
        <v>0</v>
      </c>
      <c r="Y60" s="9">
        <f t="shared" si="11"/>
        <v>0</v>
      </c>
      <c r="Z60" s="10">
        <f t="shared" si="21"/>
        <v>0</v>
      </c>
      <c r="AB60" s="29">
        <f t="shared" si="12"/>
        <v>0</v>
      </c>
      <c r="AC60" s="30">
        <f t="shared" si="13"/>
        <v>0</v>
      </c>
      <c r="AD60" s="31">
        <f t="shared" si="14"/>
        <v>0</v>
      </c>
      <c r="AE60" s="22" t="e">
        <f t="shared" si="15"/>
        <v>#DIV/0!</v>
      </c>
      <c r="AF60" s="122" t="e">
        <f t="shared" si="5"/>
        <v>#DIV/0!</v>
      </c>
      <c r="AG60" s="23" t="e">
        <f t="shared" si="16"/>
        <v>#DIV/0!</v>
      </c>
    </row>
    <row r="61" spans="19:33" ht="12.75">
      <c r="S61" s="15">
        <v>45</v>
      </c>
      <c r="T61" s="8">
        <f t="shared" si="17"/>
        <v>0</v>
      </c>
      <c r="U61" s="9">
        <f t="shared" si="18"/>
        <v>0</v>
      </c>
      <c r="V61" s="10">
        <f t="shared" si="19"/>
        <v>0</v>
      </c>
      <c r="W61" s="8">
        <v>55</v>
      </c>
      <c r="X61" s="9">
        <f t="shared" si="20"/>
        <v>0</v>
      </c>
      <c r="Y61" s="9">
        <f t="shared" si="11"/>
        <v>0</v>
      </c>
      <c r="Z61" s="10">
        <f t="shared" si="21"/>
        <v>0</v>
      </c>
      <c r="AB61" s="29">
        <f t="shared" si="12"/>
        <v>0</v>
      </c>
      <c r="AC61" s="30">
        <f t="shared" si="13"/>
        <v>0</v>
      </c>
      <c r="AD61" s="31">
        <f t="shared" si="14"/>
        <v>0</v>
      </c>
      <c r="AE61" s="22" t="e">
        <f t="shared" si="15"/>
        <v>#DIV/0!</v>
      </c>
      <c r="AF61" s="122" t="e">
        <f t="shared" si="5"/>
        <v>#DIV/0!</v>
      </c>
      <c r="AG61" s="23" t="e">
        <f t="shared" si="16"/>
        <v>#DIV/0!</v>
      </c>
    </row>
    <row r="62" spans="19:33" ht="12.75">
      <c r="S62" s="15">
        <v>44</v>
      </c>
      <c r="T62" s="8">
        <f t="shared" si="17"/>
        <v>0</v>
      </c>
      <c r="U62" s="9">
        <f t="shared" si="18"/>
        <v>0</v>
      </c>
      <c r="V62" s="10">
        <f t="shared" si="19"/>
        <v>0</v>
      </c>
      <c r="W62" s="18">
        <v>56</v>
      </c>
      <c r="X62" s="9">
        <f t="shared" si="20"/>
        <v>0</v>
      </c>
      <c r="Y62" s="9">
        <f t="shared" si="11"/>
        <v>0</v>
      </c>
      <c r="Z62" s="10">
        <f t="shared" si="21"/>
        <v>0</v>
      </c>
      <c r="AB62" s="29">
        <f t="shared" si="12"/>
        <v>0</v>
      </c>
      <c r="AC62" s="30">
        <f t="shared" si="13"/>
        <v>0</v>
      </c>
      <c r="AD62" s="31">
        <f t="shared" si="14"/>
        <v>0</v>
      </c>
      <c r="AE62" s="22" t="e">
        <f t="shared" si="15"/>
        <v>#DIV/0!</v>
      </c>
      <c r="AF62" s="122" t="e">
        <f t="shared" si="5"/>
        <v>#DIV/0!</v>
      </c>
      <c r="AG62" s="23" t="e">
        <f t="shared" si="16"/>
        <v>#DIV/0!</v>
      </c>
    </row>
    <row r="63" spans="19:33" ht="12.75">
      <c r="S63" s="15">
        <v>43</v>
      </c>
      <c r="T63" s="8">
        <f t="shared" si="17"/>
        <v>0</v>
      </c>
      <c r="U63" s="9">
        <f t="shared" si="18"/>
        <v>0</v>
      </c>
      <c r="V63" s="10">
        <f t="shared" si="19"/>
        <v>0</v>
      </c>
      <c r="W63" s="8">
        <v>57</v>
      </c>
      <c r="X63" s="9">
        <f t="shared" si="20"/>
        <v>0</v>
      </c>
      <c r="Y63" s="9">
        <f t="shared" si="11"/>
        <v>0</v>
      </c>
      <c r="Z63" s="10">
        <f t="shared" si="21"/>
        <v>0</v>
      </c>
      <c r="AB63" s="29">
        <f t="shared" si="12"/>
        <v>0</v>
      </c>
      <c r="AC63" s="30">
        <f t="shared" si="13"/>
        <v>0</v>
      </c>
      <c r="AD63" s="31">
        <f t="shared" si="14"/>
        <v>0</v>
      </c>
      <c r="AE63" s="22" t="e">
        <f t="shared" si="15"/>
        <v>#DIV/0!</v>
      </c>
      <c r="AF63" s="122" t="e">
        <f t="shared" si="5"/>
        <v>#DIV/0!</v>
      </c>
      <c r="AG63" s="23" t="e">
        <f t="shared" si="16"/>
        <v>#DIV/0!</v>
      </c>
    </row>
    <row r="64" spans="19:33" ht="12.75">
      <c r="S64" s="15">
        <v>42</v>
      </c>
      <c r="T64" s="8">
        <f t="shared" si="17"/>
        <v>0</v>
      </c>
      <c r="U64" s="9">
        <f t="shared" si="18"/>
        <v>0</v>
      </c>
      <c r="V64" s="10">
        <f t="shared" si="19"/>
        <v>0</v>
      </c>
      <c r="W64" s="8">
        <v>58</v>
      </c>
      <c r="X64" s="9">
        <f t="shared" si="20"/>
        <v>0</v>
      </c>
      <c r="Y64" s="9">
        <f t="shared" si="11"/>
        <v>0</v>
      </c>
      <c r="Z64" s="10">
        <f t="shared" si="21"/>
        <v>0</v>
      </c>
      <c r="AB64" s="29">
        <f t="shared" si="12"/>
        <v>0</v>
      </c>
      <c r="AC64" s="30">
        <f t="shared" si="13"/>
        <v>0</v>
      </c>
      <c r="AD64" s="31">
        <f t="shared" si="14"/>
        <v>0</v>
      </c>
      <c r="AE64" s="22" t="e">
        <f t="shared" si="15"/>
        <v>#DIV/0!</v>
      </c>
      <c r="AF64" s="122" t="e">
        <f t="shared" si="5"/>
        <v>#DIV/0!</v>
      </c>
      <c r="AG64" s="23" t="e">
        <f t="shared" si="16"/>
        <v>#DIV/0!</v>
      </c>
    </row>
    <row r="65" spans="19:33" ht="12.75">
      <c r="S65" s="15">
        <v>41</v>
      </c>
      <c r="T65" s="8">
        <f t="shared" si="17"/>
        <v>0</v>
      </c>
      <c r="U65" s="9">
        <f t="shared" si="18"/>
        <v>0</v>
      </c>
      <c r="V65" s="10">
        <f t="shared" si="19"/>
        <v>0</v>
      </c>
      <c r="W65" s="8">
        <v>59</v>
      </c>
      <c r="X65" s="9">
        <f t="shared" si="20"/>
        <v>0</v>
      </c>
      <c r="Y65" s="9">
        <f t="shared" si="11"/>
        <v>0</v>
      </c>
      <c r="Z65" s="10">
        <f t="shared" si="21"/>
        <v>0</v>
      </c>
      <c r="AB65" s="29">
        <f t="shared" si="12"/>
        <v>0</v>
      </c>
      <c r="AC65" s="30">
        <f t="shared" si="13"/>
        <v>0</v>
      </c>
      <c r="AD65" s="31">
        <f t="shared" si="14"/>
        <v>0</v>
      </c>
      <c r="AE65" s="22" t="e">
        <f t="shared" si="15"/>
        <v>#DIV/0!</v>
      </c>
      <c r="AF65" s="122" t="e">
        <f t="shared" si="5"/>
        <v>#DIV/0!</v>
      </c>
      <c r="AG65" s="23" t="e">
        <f t="shared" si="16"/>
        <v>#DIV/0!</v>
      </c>
    </row>
    <row r="66" spans="19:33" ht="12.75">
      <c r="S66" s="15">
        <v>40</v>
      </c>
      <c r="T66" s="8">
        <f t="shared" si="17"/>
        <v>0</v>
      </c>
      <c r="U66" s="9">
        <f t="shared" si="18"/>
        <v>0</v>
      </c>
      <c r="V66" s="10">
        <f t="shared" si="19"/>
        <v>0</v>
      </c>
      <c r="W66" s="18">
        <v>60</v>
      </c>
      <c r="X66" s="9">
        <f t="shared" si="20"/>
        <v>0</v>
      </c>
      <c r="Y66" s="9">
        <f t="shared" si="11"/>
        <v>0</v>
      </c>
      <c r="Z66" s="10">
        <f t="shared" si="21"/>
        <v>0</v>
      </c>
      <c r="AB66" s="29">
        <f t="shared" si="12"/>
        <v>0</v>
      </c>
      <c r="AC66" s="30">
        <f t="shared" si="13"/>
        <v>0</v>
      </c>
      <c r="AD66" s="31">
        <f t="shared" si="14"/>
        <v>0</v>
      </c>
      <c r="AE66" s="22" t="e">
        <f t="shared" si="15"/>
        <v>#DIV/0!</v>
      </c>
      <c r="AF66" s="122" t="e">
        <f t="shared" si="5"/>
        <v>#DIV/0!</v>
      </c>
      <c r="AG66" s="23" t="e">
        <f t="shared" si="16"/>
        <v>#DIV/0!</v>
      </c>
    </row>
    <row r="67" spans="19:33" ht="12.75">
      <c r="S67" s="15">
        <v>39</v>
      </c>
      <c r="T67" s="8">
        <f t="shared" si="17"/>
        <v>0</v>
      </c>
      <c r="U67" s="9">
        <f t="shared" si="18"/>
        <v>0</v>
      </c>
      <c r="V67" s="10">
        <f t="shared" si="19"/>
        <v>0</v>
      </c>
      <c r="W67" s="8">
        <v>61</v>
      </c>
      <c r="X67" s="9">
        <f t="shared" si="20"/>
        <v>0</v>
      </c>
      <c r="Y67" s="9">
        <f t="shared" si="11"/>
        <v>0</v>
      </c>
      <c r="Z67" s="10">
        <f t="shared" si="21"/>
        <v>0</v>
      </c>
      <c r="AB67" s="29">
        <f t="shared" si="12"/>
        <v>0</v>
      </c>
      <c r="AC67" s="30">
        <f t="shared" si="13"/>
        <v>0</v>
      </c>
      <c r="AD67" s="31">
        <f t="shared" si="14"/>
        <v>0</v>
      </c>
      <c r="AE67" s="22" t="e">
        <f t="shared" si="15"/>
        <v>#DIV/0!</v>
      </c>
      <c r="AF67" s="122" t="e">
        <f t="shared" si="5"/>
        <v>#DIV/0!</v>
      </c>
      <c r="AG67" s="23" t="e">
        <f t="shared" si="16"/>
        <v>#DIV/0!</v>
      </c>
    </row>
    <row r="68" spans="19:33" ht="12.75">
      <c r="S68" s="15">
        <v>38</v>
      </c>
      <c r="T68" s="8">
        <f t="shared" si="17"/>
        <v>0</v>
      </c>
      <c r="U68" s="9">
        <f t="shared" si="18"/>
        <v>0</v>
      </c>
      <c r="V68" s="10">
        <f t="shared" si="19"/>
        <v>0</v>
      </c>
      <c r="W68" s="8">
        <v>62</v>
      </c>
      <c r="X68" s="9">
        <f t="shared" si="20"/>
        <v>0</v>
      </c>
      <c r="Y68" s="9">
        <f t="shared" si="11"/>
        <v>0</v>
      </c>
      <c r="Z68" s="10">
        <f t="shared" si="21"/>
        <v>0</v>
      </c>
      <c r="AB68" s="29">
        <f t="shared" si="12"/>
        <v>0</v>
      </c>
      <c r="AC68" s="30">
        <f t="shared" si="13"/>
        <v>0</v>
      </c>
      <c r="AD68" s="31">
        <f t="shared" si="14"/>
        <v>0</v>
      </c>
      <c r="AE68" s="22" t="e">
        <f t="shared" si="15"/>
        <v>#DIV/0!</v>
      </c>
      <c r="AF68" s="122" t="e">
        <f t="shared" si="5"/>
        <v>#DIV/0!</v>
      </c>
      <c r="AG68" s="23" t="e">
        <f t="shared" si="16"/>
        <v>#DIV/0!</v>
      </c>
    </row>
    <row r="69" spans="19:33" ht="12.75">
      <c r="S69" s="15">
        <v>37</v>
      </c>
      <c r="T69" s="8">
        <f t="shared" si="17"/>
        <v>0</v>
      </c>
      <c r="U69" s="9">
        <f t="shared" si="18"/>
        <v>0</v>
      </c>
      <c r="V69" s="10">
        <f t="shared" si="19"/>
        <v>0</v>
      </c>
      <c r="W69" s="8">
        <v>63</v>
      </c>
      <c r="X69" s="9">
        <f t="shared" si="20"/>
        <v>0</v>
      </c>
      <c r="Y69" s="9">
        <f t="shared" si="11"/>
        <v>0</v>
      </c>
      <c r="Z69" s="10">
        <f t="shared" si="21"/>
        <v>0</v>
      </c>
      <c r="AB69" s="29">
        <f t="shared" si="12"/>
        <v>0</v>
      </c>
      <c r="AC69" s="30">
        <f t="shared" si="13"/>
        <v>0</v>
      </c>
      <c r="AD69" s="31">
        <f t="shared" si="14"/>
        <v>0</v>
      </c>
      <c r="AE69" s="22" t="e">
        <f t="shared" si="15"/>
        <v>#DIV/0!</v>
      </c>
      <c r="AF69" s="122" t="e">
        <f t="shared" si="5"/>
        <v>#DIV/0!</v>
      </c>
      <c r="AG69" s="23" t="e">
        <f t="shared" si="16"/>
        <v>#DIV/0!</v>
      </c>
    </row>
    <row r="70" spans="19:33" ht="12.75">
      <c r="S70" s="15">
        <v>36</v>
      </c>
      <c r="T70" s="8">
        <f t="shared" si="17"/>
        <v>0</v>
      </c>
      <c r="U70" s="9">
        <f t="shared" si="18"/>
        <v>0</v>
      </c>
      <c r="V70" s="10">
        <f t="shared" si="19"/>
        <v>0</v>
      </c>
      <c r="W70" s="18">
        <v>64</v>
      </c>
      <c r="X70" s="9">
        <f t="shared" si="20"/>
        <v>0</v>
      </c>
      <c r="Y70" s="9">
        <f t="shared" si="11"/>
        <v>0</v>
      </c>
      <c r="Z70" s="10">
        <f t="shared" si="21"/>
        <v>0</v>
      </c>
      <c r="AB70" s="29">
        <f aca="true" t="shared" si="22" ref="AB70:AB106">T70+X70</f>
        <v>0</v>
      </c>
      <c r="AC70" s="30">
        <f aca="true" t="shared" si="23" ref="AC70:AC106">U70+Y70</f>
        <v>0</v>
      </c>
      <c r="AD70" s="31">
        <f aca="true" t="shared" si="24" ref="AD70:AD106">V70+Z70</f>
        <v>0</v>
      </c>
      <c r="AE70" s="22" t="e">
        <f aca="true" t="shared" si="25" ref="AE70:AE106">AB70/AC70</f>
        <v>#DIV/0!</v>
      </c>
      <c r="AF70" s="122" t="e">
        <f t="shared" si="5"/>
        <v>#DIV/0!</v>
      </c>
      <c r="AG70" s="23" t="e">
        <f aca="true" t="shared" si="26" ref="AG70:AG106">AD70/AC70</f>
        <v>#DIV/0!</v>
      </c>
    </row>
    <row r="71" spans="19:33" ht="12.75">
      <c r="S71" s="15">
        <v>35</v>
      </c>
      <c r="T71" s="8">
        <f t="shared" si="17"/>
        <v>0</v>
      </c>
      <c r="U71" s="9">
        <f t="shared" si="18"/>
        <v>0</v>
      </c>
      <c r="V71" s="10">
        <f t="shared" si="19"/>
        <v>0</v>
      </c>
      <c r="W71" s="8">
        <v>65</v>
      </c>
      <c r="X71" s="9">
        <f t="shared" si="20"/>
        <v>0</v>
      </c>
      <c r="Y71" s="9">
        <f t="shared" si="11"/>
        <v>0</v>
      </c>
      <c r="Z71" s="10">
        <f t="shared" si="21"/>
        <v>0</v>
      </c>
      <c r="AB71" s="29">
        <f t="shared" si="22"/>
        <v>0</v>
      </c>
      <c r="AC71" s="30">
        <f t="shared" si="23"/>
        <v>0</v>
      </c>
      <c r="AD71" s="31">
        <f t="shared" si="24"/>
        <v>0</v>
      </c>
      <c r="AE71" s="22" t="e">
        <f t="shared" si="25"/>
        <v>#DIV/0!</v>
      </c>
      <c r="AF71" s="122" t="e">
        <f aca="true" t="shared" si="27" ref="AF71:AF106">AC71/AC71</f>
        <v>#DIV/0!</v>
      </c>
      <c r="AG71" s="23" t="e">
        <f t="shared" si="26"/>
        <v>#DIV/0!</v>
      </c>
    </row>
    <row r="72" spans="19:33" ht="12.75">
      <c r="S72" s="15">
        <v>34</v>
      </c>
      <c r="T72" s="8">
        <f aca="true" t="shared" si="28" ref="T72:T106">$S72*$T$5/100</f>
        <v>0</v>
      </c>
      <c r="U72" s="9">
        <f aca="true" t="shared" si="29" ref="U72:U106">$S72*$U$5/100</f>
        <v>0</v>
      </c>
      <c r="V72" s="10">
        <f aca="true" t="shared" si="30" ref="V72:V106">$S72*$V$5/100</f>
        <v>0</v>
      </c>
      <c r="W72" s="8">
        <v>66</v>
      </c>
      <c r="X72" s="9">
        <f aca="true" t="shared" si="31" ref="X72:X106">$W72*$X$5/100</f>
        <v>0</v>
      </c>
      <c r="Y72" s="9">
        <f t="shared" si="11"/>
        <v>0</v>
      </c>
      <c r="Z72" s="10">
        <f aca="true" t="shared" si="32" ref="Z72:Z106">$W72*$Z$5/100</f>
        <v>0</v>
      </c>
      <c r="AB72" s="29">
        <f t="shared" si="22"/>
        <v>0</v>
      </c>
      <c r="AC72" s="30">
        <f t="shared" si="23"/>
        <v>0</v>
      </c>
      <c r="AD72" s="31">
        <f t="shared" si="24"/>
        <v>0</v>
      </c>
      <c r="AE72" s="22" t="e">
        <f t="shared" si="25"/>
        <v>#DIV/0!</v>
      </c>
      <c r="AF72" s="122" t="e">
        <f t="shared" si="27"/>
        <v>#DIV/0!</v>
      </c>
      <c r="AG72" s="23" t="e">
        <f t="shared" si="26"/>
        <v>#DIV/0!</v>
      </c>
    </row>
    <row r="73" spans="19:33" ht="12.75">
      <c r="S73" s="15">
        <v>33</v>
      </c>
      <c r="T73" s="8">
        <f t="shared" si="28"/>
        <v>0</v>
      </c>
      <c r="U73" s="9">
        <f t="shared" si="29"/>
        <v>0</v>
      </c>
      <c r="V73" s="10">
        <f t="shared" si="30"/>
        <v>0</v>
      </c>
      <c r="W73" s="8">
        <v>67</v>
      </c>
      <c r="X73" s="9">
        <f t="shared" si="31"/>
        <v>0</v>
      </c>
      <c r="Y73" s="9">
        <f aca="true" t="shared" si="33" ref="Y73:Y106">$W73*$Y$5/100</f>
        <v>0</v>
      </c>
      <c r="Z73" s="10">
        <f t="shared" si="32"/>
        <v>0</v>
      </c>
      <c r="AB73" s="29">
        <f t="shared" si="22"/>
        <v>0</v>
      </c>
      <c r="AC73" s="30">
        <f t="shared" si="23"/>
        <v>0</v>
      </c>
      <c r="AD73" s="31">
        <f t="shared" si="24"/>
        <v>0</v>
      </c>
      <c r="AE73" s="22" t="e">
        <f t="shared" si="25"/>
        <v>#DIV/0!</v>
      </c>
      <c r="AF73" s="122" t="e">
        <f t="shared" si="27"/>
        <v>#DIV/0!</v>
      </c>
      <c r="AG73" s="23" t="e">
        <f t="shared" si="26"/>
        <v>#DIV/0!</v>
      </c>
    </row>
    <row r="74" spans="19:33" ht="12.75">
      <c r="S74" s="15">
        <v>32</v>
      </c>
      <c r="T74" s="8">
        <f t="shared" si="28"/>
        <v>0</v>
      </c>
      <c r="U74" s="9">
        <f t="shared" si="29"/>
        <v>0</v>
      </c>
      <c r="V74" s="10">
        <f t="shared" si="30"/>
        <v>0</v>
      </c>
      <c r="W74" s="18">
        <v>68</v>
      </c>
      <c r="X74" s="9">
        <f t="shared" si="31"/>
        <v>0</v>
      </c>
      <c r="Y74" s="9">
        <f t="shared" si="33"/>
        <v>0</v>
      </c>
      <c r="Z74" s="10">
        <f t="shared" si="32"/>
        <v>0</v>
      </c>
      <c r="AB74" s="29">
        <f t="shared" si="22"/>
        <v>0</v>
      </c>
      <c r="AC74" s="30">
        <f t="shared" si="23"/>
        <v>0</v>
      </c>
      <c r="AD74" s="31">
        <f t="shared" si="24"/>
        <v>0</v>
      </c>
      <c r="AE74" s="22" t="e">
        <f t="shared" si="25"/>
        <v>#DIV/0!</v>
      </c>
      <c r="AF74" s="122" t="e">
        <f t="shared" si="27"/>
        <v>#DIV/0!</v>
      </c>
      <c r="AG74" s="23" t="e">
        <f t="shared" si="26"/>
        <v>#DIV/0!</v>
      </c>
    </row>
    <row r="75" spans="19:33" ht="12.75">
      <c r="S75" s="15">
        <v>31</v>
      </c>
      <c r="T75" s="8">
        <f t="shared" si="28"/>
        <v>0</v>
      </c>
      <c r="U75" s="9">
        <f t="shared" si="29"/>
        <v>0</v>
      </c>
      <c r="V75" s="10">
        <f t="shared" si="30"/>
        <v>0</v>
      </c>
      <c r="W75" s="8">
        <v>69</v>
      </c>
      <c r="X75" s="9">
        <f t="shared" si="31"/>
        <v>0</v>
      </c>
      <c r="Y75" s="9">
        <f t="shared" si="33"/>
        <v>0</v>
      </c>
      <c r="Z75" s="10">
        <f t="shared" si="32"/>
        <v>0</v>
      </c>
      <c r="AB75" s="29">
        <f t="shared" si="22"/>
        <v>0</v>
      </c>
      <c r="AC75" s="30">
        <f t="shared" si="23"/>
        <v>0</v>
      </c>
      <c r="AD75" s="31">
        <f t="shared" si="24"/>
        <v>0</v>
      </c>
      <c r="AE75" s="22" t="e">
        <f t="shared" si="25"/>
        <v>#DIV/0!</v>
      </c>
      <c r="AF75" s="122" t="e">
        <f t="shared" si="27"/>
        <v>#DIV/0!</v>
      </c>
      <c r="AG75" s="23" t="e">
        <f t="shared" si="26"/>
        <v>#DIV/0!</v>
      </c>
    </row>
    <row r="76" spans="19:33" ht="12.75">
      <c r="S76" s="15">
        <v>30</v>
      </c>
      <c r="T76" s="8">
        <f t="shared" si="28"/>
        <v>0</v>
      </c>
      <c r="U76" s="9">
        <f t="shared" si="29"/>
        <v>0</v>
      </c>
      <c r="V76" s="10">
        <f t="shared" si="30"/>
        <v>0</v>
      </c>
      <c r="W76" s="8">
        <v>70</v>
      </c>
      <c r="X76" s="9">
        <f t="shared" si="31"/>
        <v>0</v>
      </c>
      <c r="Y76" s="9">
        <f t="shared" si="33"/>
        <v>0</v>
      </c>
      <c r="Z76" s="10">
        <f t="shared" si="32"/>
        <v>0</v>
      </c>
      <c r="AB76" s="29">
        <f t="shared" si="22"/>
        <v>0</v>
      </c>
      <c r="AC76" s="30">
        <f t="shared" si="23"/>
        <v>0</v>
      </c>
      <c r="AD76" s="31">
        <f t="shared" si="24"/>
        <v>0</v>
      </c>
      <c r="AE76" s="22" t="e">
        <f t="shared" si="25"/>
        <v>#DIV/0!</v>
      </c>
      <c r="AF76" s="122" t="e">
        <f t="shared" si="27"/>
        <v>#DIV/0!</v>
      </c>
      <c r="AG76" s="23" t="e">
        <f t="shared" si="26"/>
        <v>#DIV/0!</v>
      </c>
    </row>
    <row r="77" spans="19:33" ht="12.75">
      <c r="S77" s="15">
        <v>29</v>
      </c>
      <c r="T77" s="8">
        <f t="shared" si="28"/>
        <v>0</v>
      </c>
      <c r="U77" s="9">
        <f t="shared" si="29"/>
        <v>0</v>
      </c>
      <c r="V77" s="10">
        <f t="shared" si="30"/>
        <v>0</v>
      </c>
      <c r="W77" s="8">
        <v>71</v>
      </c>
      <c r="X77" s="9">
        <f t="shared" si="31"/>
        <v>0</v>
      </c>
      <c r="Y77" s="9">
        <f t="shared" si="33"/>
        <v>0</v>
      </c>
      <c r="Z77" s="10">
        <f t="shared" si="32"/>
        <v>0</v>
      </c>
      <c r="AB77" s="29">
        <f t="shared" si="22"/>
        <v>0</v>
      </c>
      <c r="AC77" s="30">
        <f t="shared" si="23"/>
        <v>0</v>
      </c>
      <c r="AD77" s="31">
        <f t="shared" si="24"/>
        <v>0</v>
      </c>
      <c r="AE77" s="22" t="e">
        <f t="shared" si="25"/>
        <v>#DIV/0!</v>
      </c>
      <c r="AF77" s="122" t="e">
        <f t="shared" si="27"/>
        <v>#DIV/0!</v>
      </c>
      <c r="AG77" s="23" t="e">
        <f t="shared" si="26"/>
        <v>#DIV/0!</v>
      </c>
    </row>
    <row r="78" spans="19:33" ht="12.75">
      <c r="S78" s="15">
        <v>28</v>
      </c>
      <c r="T78" s="8">
        <f t="shared" si="28"/>
        <v>0</v>
      </c>
      <c r="U78" s="9">
        <f t="shared" si="29"/>
        <v>0</v>
      </c>
      <c r="V78" s="10">
        <f t="shared" si="30"/>
        <v>0</v>
      </c>
      <c r="W78" s="18">
        <v>72</v>
      </c>
      <c r="X78" s="9">
        <f t="shared" si="31"/>
        <v>0</v>
      </c>
      <c r="Y78" s="9">
        <f t="shared" si="33"/>
        <v>0</v>
      </c>
      <c r="Z78" s="10">
        <f t="shared" si="32"/>
        <v>0</v>
      </c>
      <c r="AB78" s="29">
        <f t="shared" si="22"/>
        <v>0</v>
      </c>
      <c r="AC78" s="30">
        <f t="shared" si="23"/>
        <v>0</v>
      </c>
      <c r="AD78" s="31">
        <f t="shared" si="24"/>
        <v>0</v>
      </c>
      <c r="AE78" s="22" t="e">
        <f t="shared" si="25"/>
        <v>#DIV/0!</v>
      </c>
      <c r="AF78" s="122" t="e">
        <f t="shared" si="27"/>
        <v>#DIV/0!</v>
      </c>
      <c r="AG78" s="23" t="e">
        <f t="shared" si="26"/>
        <v>#DIV/0!</v>
      </c>
    </row>
    <row r="79" spans="19:33" ht="12.75">
      <c r="S79" s="15">
        <v>27</v>
      </c>
      <c r="T79" s="8">
        <f t="shared" si="28"/>
        <v>0</v>
      </c>
      <c r="U79" s="9">
        <f t="shared" si="29"/>
        <v>0</v>
      </c>
      <c r="V79" s="10">
        <f t="shared" si="30"/>
        <v>0</v>
      </c>
      <c r="W79" s="8">
        <v>73</v>
      </c>
      <c r="X79" s="9">
        <f t="shared" si="31"/>
        <v>0</v>
      </c>
      <c r="Y79" s="9">
        <f t="shared" si="33"/>
        <v>0</v>
      </c>
      <c r="Z79" s="10">
        <f t="shared" si="32"/>
        <v>0</v>
      </c>
      <c r="AB79" s="29">
        <f t="shared" si="22"/>
        <v>0</v>
      </c>
      <c r="AC79" s="30">
        <f t="shared" si="23"/>
        <v>0</v>
      </c>
      <c r="AD79" s="31">
        <f t="shared" si="24"/>
        <v>0</v>
      </c>
      <c r="AE79" s="22" t="e">
        <f t="shared" si="25"/>
        <v>#DIV/0!</v>
      </c>
      <c r="AF79" s="122" t="e">
        <f t="shared" si="27"/>
        <v>#DIV/0!</v>
      </c>
      <c r="AG79" s="23" t="e">
        <f t="shared" si="26"/>
        <v>#DIV/0!</v>
      </c>
    </row>
    <row r="80" spans="19:33" ht="12.75">
      <c r="S80" s="15">
        <v>26</v>
      </c>
      <c r="T80" s="8">
        <f t="shared" si="28"/>
        <v>0</v>
      </c>
      <c r="U80" s="9">
        <f t="shared" si="29"/>
        <v>0</v>
      </c>
      <c r="V80" s="10">
        <f t="shared" si="30"/>
        <v>0</v>
      </c>
      <c r="W80" s="8">
        <v>74</v>
      </c>
      <c r="X80" s="9">
        <f t="shared" si="31"/>
        <v>0</v>
      </c>
      <c r="Y80" s="9">
        <f t="shared" si="33"/>
        <v>0</v>
      </c>
      <c r="Z80" s="10">
        <f t="shared" si="32"/>
        <v>0</v>
      </c>
      <c r="AB80" s="29">
        <f t="shared" si="22"/>
        <v>0</v>
      </c>
      <c r="AC80" s="30">
        <f t="shared" si="23"/>
        <v>0</v>
      </c>
      <c r="AD80" s="31">
        <f t="shared" si="24"/>
        <v>0</v>
      </c>
      <c r="AE80" s="22" t="e">
        <f t="shared" si="25"/>
        <v>#DIV/0!</v>
      </c>
      <c r="AF80" s="122" t="e">
        <f t="shared" si="27"/>
        <v>#DIV/0!</v>
      </c>
      <c r="AG80" s="23" t="e">
        <f t="shared" si="26"/>
        <v>#DIV/0!</v>
      </c>
    </row>
    <row r="81" spans="19:33" ht="12.75">
      <c r="S81" s="15">
        <v>25</v>
      </c>
      <c r="T81" s="8">
        <f t="shared" si="28"/>
        <v>0</v>
      </c>
      <c r="U81" s="9">
        <f t="shared" si="29"/>
        <v>0</v>
      </c>
      <c r="V81" s="10">
        <f t="shared" si="30"/>
        <v>0</v>
      </c>
      <c r="W81" s="8">
        <v>75</v>
      </c>
      <c r="X81" s="9">
        <f t="shared" si="31"/>
        <v>0</v>
      </c>
      <c r="Y81" s="9">
        <f t="shared" si="33"/>
        <v>0</v>
      </c>
      <c r="Z81" s="10">
        <f t="shared" si="32"/>
        <v>0</v>
      </c>
      <c r="AB81" s="29">
        <f t="shared" si="22"/>
        <v>0</v>
      </c>
      <c r="AC81" s="30">
        <f t="shared" si="23"/>
        <v>0</v>
      </c>
      <c r="AD81" s="31">
        <f t="shared" si="24"/>
        <v>0</v>
      </c>
      <c r="AE81" s="22" t="e">
        <f t="shared" si="25"/>
        <v>#DIV/0!</v>
      </c>
      <c r="AF81" s="122" t="e">
        <f t="shared" si="27"/>
        <v>#DIV/0!</v>
      </c>
      <c r="AG81" s="23" t="e">
        <f t="shared" si="26"/>
        <v>#DIV/0!</v>
      </c>
    </row>
    <row r="82" spans="19:33" ht="12.75">
      <c r="S82" s="15">
        <v>24</v>
      </c>
      <c r="T82" s="8">
        <f t="shared" si="28"/>
        <v>0</v>
      </c>
      <c r="U82" s="9">
        <f t="shared" si="29"/>
        <v>0</v>
      </c>
      <c r="V82" s="10">
        <f t="shared" si="30"/>
        <v>0</v>
      </c>
      <c r="W82" s="18">
        <v>76</v>
      </c>
      <c r="X82" s="9">
        <f t="shared" si="31"/>
        <v>0</v>
      </c>
      <c r="Y82" s="9">
        <f t="shared" si="33"/>
        <v>0</v>
      </c>
      <c r="Z82" s="10">
        <f t="shared" si="32"/>
        <v>0</v>
      </c>
      <c r="AB82" s="29">
        <f t="shared" si="22"/>
        <v>0</v>
      </c>
      <c r="AC82" s="30">
        <f t="shared" si="23"/>
        <v>0</v>
      </c>
      <c r="AD82" s="31">
        <f t="shared" si="24"/>
        <v>0</v>
      </c>
      <c r="AE82" s="22" t="e">
        <f t="shared" si="25"/>
        <v>#DIV/0!</v>
      </c>
      <c r="AF82" s="122" t="e">
        <f t="shared" si="27"/>
        <v>#DIV/0!</v>
      </c>
      <c r="AG82" s="23" t="e">
        <f t="shared" si="26"/>
        <v>#DIV/0!</v>
      </c>
    </row>
    <row r="83" spans="19:33" ht="12.75">
      <c r="S83" s="15">
        <v>23</v>
      </c>
      <c r="T83" s="8">
        <f t="shared" si="28"/>
        <v>0</v>
      </c>
      <c r="U83" s="9">
        <f t="shared" si="29"/>
        <v>0</v>
      </c>
      <c r="V83" s="10">
        <f t="shared" si="30"/>
        <v>0</v>
      </c>
      <c r="W83" s="8">
        <v>77</v>
      </c>
      <c r="X83" s="9">
        <f t="shared" si="31"/>
        <v>0</v>
      </c>
      <c r="Y83" s="9">
        <f t="shared" si="33"/>
        <v>0</v>
      </c>
      <c r="Z83" s="10">
        <f t="shared" si="32"/>
        <v>0</v>
      </c>
      <c r="AB83" s="29">
        <f t="shared" si="22"/>
        <v>0</v>
      </c>
      <c r="AC83" s="30">
        <f t="shared" si="23"/>
        <v>0</v>
      </c>
      <c r="AD83" s="31">
        <f t="shared" si="24"/>
        <v>0</v>
      </c>
      <c r="AE83" s="22" t="e">
        <f t="shared" si="25"/>
        <v>#DIV/0!</v>
      </c>
      <c r="AF83" s="122" t="e">
        <f t="shared" si="27"/>
        <v>#DIV/0!</v>
      </c>
      <c r="AG83" s="23" t="e">
        <f t="shared" si="26"/>
        <v>#DIV/0!</v>
      </c>
    </row>
    <row r="84" spans="19:33" ht="12.75">
      <c r="S84" s="15">
        <v>22</v>
      </c>
      <c r="T84" s="8">
        <f t="shared" si="28"/>
        <v>0</v>
      </c>
      <c r="U84" s="9">
        <f t="shared" si="29"/>
        <v>0</v>
      </c>
      <c r="V84" s="10">
        <f t="shared" si="30"/>
        <v>0</v>
      </c>
      <c r="W84" s="8">
        <v>78</v>
      </c>
      <c r="X84" s="9">
        <f t="shared" si="31"/>
        <v>0</v>
      </c>
      <c r="Y84" s="9">
        <f t="shared" si="33"/>
        <v>0</v>
      </c>
      <c r="Z84" s="10">
        <f t="shared" si="32"/>
        <v>0</v>
      </c>
      <c r="AB84" s="29">
        <f t="shared" si="22"/>
        <v>0</v>
      </c>
      <c r="AC84" s="30">
        <f t="shared" si="23"/>
        <v>0</v>
      </c>
      <c r="AD84" s="31">
        <f t="shared" si="24"/>
        <v>0</v>
      </c>
      <c r="AE84" s="22" t="e">
        <f t="shared" si="25"/>
        <v>#DIV/0!</v>
      </c>
      <c r="AF84" s="122" t="e">
        <f t="shared" si="27"/>
        <v>#DIV/0!</v>
      </c>
      <c r="AG84" s="23" t="e">
        <f t="shared" si="26"/>
        <v>#DIV/0!</v>
      </c>
    </row>
    <row r="85" spans="19:33" ht="12.75">
      <c r="S85" s="15">
        <v>21</v>
      </c>
      <c r="T85" s="8">
        <f t="shared" si="28"/>
        <v>0</v>
      </c>
      <c r="U85" s="9">
        <f t="shared" si="29"/>
        <v>0</v>
      </c>
      <c r="V85" s="10">
        <f t="shared" si="30"/>
        <v>0</v>
      </c>
      <c r="W85" s="8">
        <v>79</v>
      </c>
      <c r="X85" s="9">
        <f t="shared" si="31"/>
        <v>0</v>
      </c>
      <c r="Y85" s="9">
        <f t="shared" si="33"/>
        <v>0</v>
      </c>
      <c r="Z85" s="10">
        <f t="shared" si="32"/>
        <v>0</v>
      </c>
      <c r="AB85" s="29">
        <f t="shared" si="22"/>
        <v>0</v>
      </c>
      <c r="AC85" s="30">
        <f t="shared" si="23"/>
        <v>0</v>
      </c>
      <c r="AD85" s="31">
        <f t="shared" si="24"/>
        <v>0</v>
      </c>
      <c r="AE85" s="22" t="e">
        <f t="shared" si="25"/>
        <v>#DIV/0!</v>
      </c>
      <c r="AF85" s="122" t="e">
        <f t="shared" si="27"/>
        <v>#DIV/0!</v>
      </c>
      <c r="AG85" s="23" t="e">
        <f t="shared" si="26"/>
        <v>#DIV/0!</v>
      </c>
    </row>
    <row r="86" spans="19:33" ht="12.75">
      <c r="S86" s="15">
        <v>20</v>
      </c>
      <c r="T86" s="8">
        <f t="shared" si="28"/>
        <v>0</v>
      </c>
      <c r="U86" s="9">
        <f t="shared" si="29"/>
        <v>0</v>
      </c>
      <c r="V86" s="10">
        <f t="shared" si="30"/>
        <v>0</v>
      </c>
      <c r="W86" s="18">
        <v>80</v>
      </c>
      <c r="X86" s="9">
        <f t="shared" si="31"/>
        <v>0</v>
      </c>
      <c r="Y86" s="9">
        <f t="shared" si="33"/>
        <v>0</v>
      </c>
      <c r="Z86" s="10">
        <f t="shared" si="32"/>
        <v>0</v>
      </c>
      <c r="AB86" s="29">
        <f t="shared" si="22"/>
        <v>0</v>
      </c>
      <c r="AC86" s="30">
        <f t="shared" si="23"/>
        <v>0</v>
      </c>
      <c r="AD86" s="31">
        <f t="shared" si="24"/>
        <v>0</v>
      </c>
      <c r="AE86" s="22" t="e">
        <f t="shared" si="25"/>
        <v>#DIV/0!</v>
      </c>
      <c r="AF86" s="122" t="e">
        <f t="shared" si="27"/>
        <v>#DIV/0!</v>
      </c>
      <c r="AG86" s="23" t="e">
        <f t="shared" si="26"/>
        <v>#DIV/0!</v>
      </c>
    </row>
    <row r="87" spans="19:33" ht="12.75">
      <c r="S87" s="15">
        <v>19</v>
      </c>
      <c r="T87" s="8">
        <f t="shared" si="28"/>
        <v>0</v>
      </c>
      <c r="U87" s="9">
        <f t="shared" si="29"/>
        <v>0</v>
      </c>
      <c r="V87" s="10">
        <f t="shared" si="30"/>
        <v>0</v>
      </c>
      <c r="W87" s="8">
        <v>81</v>
      </c>
      <c r="X87" s="9">
        <f t="shared" si="31"/>
        <v>0</v>
      </c>
      <c r="Y87" s="9">
        <f t="shared" si="33"/>
        <v>0</v>
      </c>
      <c r="Z87" s="10">
        <f t="shared" si="32"/>
        <v>0</v>
      </c>
      <c r="AB87" s="29">
        <f t="shared" si="22"/>
        <v>0</v>
      </c>
      <c r="AC87" s="30">
        <f t="shared" si="23"/>
        <v>0</v>
      </c>
      <c r="AD87" s="31">
        <f t="shared" si="24"/>
        <v>0</v>
      </c>
      <c r="AE87" s="22" t="e">
        <f t="shared" si="25"/>
        <v>#DIV/0!</v>
      </c>
      <c r="AF87" s="122" t="e">
        <f t="shared" si="27"/>
        <v>#DIV/0!</v>
      </c>
      <c r="AG87" s="23" t="e">
        <f t="shared" si="26"/>
        <v>#DIV/0!</v>
      </c>
    </row>
    <row r="88" spans="19:33" ht="12.75">
      <c r="S88" s="15">
        <v>18</v>
      </c>
      <c r="T88" s="8">
        <f t="shared" si="28"/>
        <v>0</v>
      </c>
      <c r="U88" s="9">
        <f t="shared" si="29"/>
        <v>0</v>
      </c>
      <c r="V88" s="10">
        <f t="shared" si="30"/>
        <v>0</v>
      </c>
      <c r="W88" s="8">
        <v>82</v>
      </c>
      <c r="X88" s="9">
        <f t="shared" si="31"/>
        <v>0</v>
      </c>
      <c r="Y88" s="9">
        <f t="shared" si="33"/>
        <v>0</v>
      </c>
      <c r="Z88" s="10">
        <f t="shared" si="32"/>
        <v>0</v>
      </c>
      <c r="AB88" s="29">
        <f t="shared" si="22"/>
        <v>0</v>
      </c>
      <c r="AC88" s="30">
        <f t="shared" si="23"/>
        <v>0</v>
      </c>
      <c r="AD88" s="31">
        <f t="shared" si="24"/>
        <v>0</v>
      </c>
      <c r="AE88" s="22" t="e">
        <f t="shared" si="25"/>
        <v>#DIV/0!</v>
      </c>
      <c r="AF88" s="122" t="e">
        <f t="shared" si="27"/>
        <v>#DIV/0!</v>
      </c>
      <c r="AG88" s="23" t="e">
        <f t="shared" si="26"/>
        <v>#DIV/0!</v>
      </c>
    </row>
    <row r="89" spans="19:33" ht="12.75">
      <c r="S89" s="15">
        <v>17</v>
      </c>
      <c r="T89" s="8">
        <f t="shared" si="28"/>
        <v>0</v>
      </c>
      <c r="U89" s="9">
        <f t="shared" si="29"/>
        <v>0</v>
      </c>
      <c r="V89" s="10">
        <f t="shared" si="30"/>
        <v>0</v>
      </c>
      <c r="W89" s="8">
        <v>83</v>
      </c>
      <c r="X89" s="9">
        <f t="shared" si="31"/>
        <v>0</v>
      </c>
      <c r="Y89" s="9">
        <f t="shared" si="33"/>
        <v>0</v>
      </c>
      <c r="Z89" s="10">
        <f t="shared" si="32"/>
        <v>0</v>
      </c>
      <c r="AB89" s="29">
        <f t="shared" si="22"/>
        <v>0</v>
      </c>
      <c r="AC89" s="30">
        <f t="shared" si="23"/>
        <v>0</v>
      </c>
      <c r="AD89" s="31">
        <f t="shared" si="24"/>
        <v>0</v>
      </c>
      <c r="AE89" s="22" t="e">
        <f t="shared" si="25"/>
        <v>#DIV/0!</v>
      </c>
      <c r="AF89" s="122" t="e">
        <f t="shared" si="27"/>
        <v>#DIV/0!</v>
      </c>
      <c r="AG89" s="23" t="e">
        <f t="shared" si="26"/>
        <v>#DIV/0!</v>
      </c>
    </row>
    <row r="90" spans="19:33" ht="12.75">
      <c r="S90" s="15">
        <v>16</v>
      </c>
      <c r="T90" s="8">
        <f t="shared" si="28"/>
        <v>0</v>
      </c>
      <c r="U90" s="9">
        <f t="shared" si="29"/>
        <v>0</v>
      </c>
      <c r="V90" s="10">
        <f t="shared" si="30"/>
        <v>0</v>
      </c>
      <c r="W90" s="18">
        <v>84</v>
      </c>
      <c r="X90" s="9">
        <f t="shared" si="31"/>
        <v>0</v>
      </c>
      <c r="Y90" s="9">
        <f t="shared" si="33"/>
        <v>0</v>
      </c>
      <c r="Z90" s="10">
        <f t="shared" si="32"/>
        <v>0</v>
      </c>
      <c r="AB90" s="29">
        <f t="shared" si="22"/>
        <v>0</v>
      </c>
      <c r="AC90" s="30">
        <f t="shared" si="23"/>
        <v>0</v>
      </c>
      <c r="AD90" s="31">
        <f t="shared" si="24"/>
        <v>0</v>
      </c>
      <c r="AE90" s="22" t="e">
        <f t="shared" si="25"/>
        <v>#DIV/0!</v>
      </c>
      <c r="AF90" s="122" t="e">
        <f t="shared" si="27"/>
        <v>#DIV/0!</v>
      </c>
      <c r="AG90" s="23" t="e">
        <f t="shared" si="26"/>
        <v>#DIV/0!</v>
      </c>
    </row>
    <row r="91" spans="19:33" ht="12.75">
      <c r="S91" s="15">
        <v>15</v>
      </c>
      <c r="T91" s="8">
        <f t="shared" si="28"/>
        <v>0</v>
      </c>
      <c r="U91" s="9">
        <f t="shared" si="29"/>
        <v>0</v>
      </c>
      <c r="V91" s="10">
        <f t="shared" si="30"/>
        <v>0</v>
      </c>
      <c r="W91" s="8">
        <v>85</v>
      </c>
      <c r="X91" s="9">
        <f t="shared" si="31"/>
        <v>0</v>
      </c>
      <c r="Y91" s="9">
        <f t="shared" si="33"/>
        <v>0</v>
      </c>
      <c r="Z91" s="10">
        <f t="shared" si="32"/>
        <v>0</v>
      </c>
      <c r="AB91" s="29">
        <f t="shared" si="22"/>
        <v>0</v>
      </c>
      <c r="AC91" s="30">
        <f t="shared" si="23"/>
        <v>0</v>
      </c>
      <c r="AD91" s="31">
        <f t="shared" si="24"/>
        <v>0</v>
      </c>
      <c r="AE91" s="22" t="e">
        <f t="shared" si="25"/>
        <v>#DIV/0!</v>
      </c>
      <c r="AF91" s="122" t="e">
        <f t="shared" si="27"/>
        <v>#DIV/0!</v>
      </c>
      <c r="AG91" s="23" t="e">
        <f t="shared" si="26"/>
        <v>#DIV/0!</v>
      </c>
    </row>
    <row r="92" spans="19:33" ht="12.75">
      <c r="S92" s="15">
        <v>14</v>
      </c>
      <c r="T92" s="8">
        <f t="shared" si="28"/>
        <v>0</v>
      </c>
      <c r="U92" s="9">
        <f t="shared" si="29"/>
        <v>0</v>
      </c>
      <c r="V92" s="10">
        <f t="shared" si="30"/>
        <v>0</v>
      </c>
      <c r="W92" s="8">
        <v>86</v>
      </c>
      <c r="X92" s="9">
        <f t="shared" si="31"/>
        <v>0</v>
      </c>
      <c r="Y92" s="9">
        <f t="shared" si="33"/>
        <v>0</v>
      </c>
      <c r="Z92" s="10">
        <f t="shared" si="32"/>
        <v>0</v>
      </c>
      <c r="AB92" s="29">
        <f t="shared" si="22"/>
        <v>0</v>
      </c>
      <c r="AC92" s="30">
        <f t="shared" si="23"/>
        <v>0</v>
      </c>
      <c r="AD92" s="31">
        <f t="shared" si="24"/>
        <v>0</v>
      </c>
      <c r="AE92" s="22" t="e">
        <f t="shared" si="25"/>
        <v>#DIV/0!</v>
      </c>
      <c r="AF92" s="122" t="e">
        <f t="shared" si="27"/>
        <v>#DIV/0!</v>
      </c>
      <c r="AG92" s="23" t="e">
        <f t="shared" si="26"/>
        <v>#DIV/0!</v>
      </c>
    </row>
    <row r="93" spans="19:33" ht="12.75">
      <c r="S93" s="15">
        <v>13</v>
      </c>
      <c r="T93" s="8">
        <f t="shared" si="28"/>
        <v>0</v>
      </c>
      <c r="U93" s="9">
        <f t="shared" si="29"/>
        <v>0</v>
      </c>
      <c r="V93" s="10">
        <f t="shared" si="30"/>
        <v>0</v>
      </c>
      <c r="W93" s="8">
        <v>87</v>
      </c>
      <c r="X93" s="9">
        <f t="shared" si="31"/>
        <v>0</v>
      </c>
      <c r="Y93" s="9">
        <f t="shared" si="33"/>
        <v>0</v>
      </c>
      <c r="Z93" s="10">
        <f t="shared" si="32"/>
        <v>0</v>
      </c>
      <c r="AB93" s="29">
        <f t="shared" si="22"/>
        <v>0</v>
      </c>
      <c r="AC93" s="30">
        <f t="shared" si="23"/>
        <v>0</v>
      </c>
      <c r="AD93" s="31">
        <f t="shared" si="24"/>
        <v>0</v>
      </c>
      <c r="AE93" s="22" t="e">
        <f t="shared" si="25"/>
        <v>#DIV/0!</v>
      </c>
      <c r="AF93" s="122" t="e">
        <f t="shared" si="27"/>
        <v>#DIV/0!</v>
      </c>
      <c r="AG93" s="23" t="e">
        <f t="shared" si="26"/>
        <v>#DIV/0!</v>
      </c>
    </row>
    <row r="94" spans="19:33" ht="12.75">
      <c r="S94" s="15">
        <v>12</v>
      </c>
      <c r="T94" s="8">
        <f t="shared" si="28"/>
        <v>0</v>
      </c>
      <c r="U94" s="9">
        <f t="shared" si="29"/>
        <v>0</v>
      </c>
      <c r="V94" s="10">
        <f t="shared" si="30"/>
        <v>0</v>
      </c>
      <c r="W94" s="18">
        <v>88</v>
      </c>
      <c r="X94" s="9">
        <f t="shared" si="31"/>
        <v>0</v>
      </c>
      <c r="Y94" s="9">
        <f t="shared" si="33"/>
        <v>0</v>
      </c>
      <c r="Z94" s="10">
        <f t="shared" si="32"/>
        <v>0</v>
      </c>
      <c r="AB94" s="29">
        <f t="shared" si="22"/>
        <v>0</v>
      </c>
      <c r="AC94" s="30">
        <f t="shared" si="23"/>
        <v>0</v>
      </c>
      <c r="AD94" s="31">
        <f t="shared" si="24"/>
        <v>0</v>
      </c>
      <c r="AE94" s="22" t="e">
        <f t="shared" si="25"/>
        <v>#DIV/0!</v>
      </c>
      <c r="AF94" s="122" t="e">
        <f t="shared" si="27"/>
        <v>#DIV/0!</v>
      </c>
      <c r="AG94" s="23" t="e">
        <f t="shared" si="26"/>
        <v>#DIV/0!</v>
      </c>
    </row>
    <row r="95" spans="19:33" ht="12.75">
      <c r="S95" s="15">
        <v>11</v>
      </c>
      <c r="T95" s="8">
        <f t="shared" si="28"/>
        <v>0</v>
      </c>
      <c r="U95" s="9">
        <f t="shared" si="29"/>
        <v>0</v>
      </c>
      <c r="V95" s="10">
        <f t="shared" si="30"/>
        <v>0</v>
      </c>
      <c r="W95" s="8">
        <v>89</v>
      </c>
      <c r="X95" s="9">
        <f t="shared" si="31"/>
        <v>0</v>
      </c>
      <c r="Y95" s="9">
        <f t="shared" si="33"/>
        <v>0</v>
      </c>
      <c r="Z95" s="10">
        <f t="shared" si="32"/>
        <v>0</v>
      </c>
      <c r="AB95" s="29">
        <f t="shared" si="22"/>
        <v>0</v>
      </c>
      <c r="AC95" s="30">
        <f t="shared" si="23"/>
        <v>0</v>
      </c>
      <c r="AD95" s="31">
        <f t="shared" si="24"/>
        <v>0</v>
      </c>
      <c r="AE95" s="22" t="e">
        <f t="shared" si="25"/>
        <v>#DIV/0!</v>
      </c>
      <c r="AF95" s="122" t="e">
        <f t="shared" si="27"/>
        <v>#DIV/0!</v>
      </c>
      <c r="AG95" s="23" t="e">
        <f t="shared" si="26"/>
        <v>#DIV/0!</v>
      </c>
    </row>
    <row r="96" spans="19:33" ht="12.75">
      <c r="S96" s="15">
        <v>10</v>
      </c>
      <c r="T96" s="8">
        <f t="shared" si="28"/>
        <v>0</v>
      </c>
      <c r="U96" s="9">
        <f t="shared" si="29"/>
        <v>0</v>
      </c>
      <c r="V96" s="10">
        <f t="shared" si="30"/>
        <v>0</v>
      </c>
      <c r="W96" s="8">
        <v>90</v>
      </c>
      <c r="X96" s="9">
        <f t="shared" si="31"/>
        <v>0</v>
      </c>
      <c r="Y96" s="9">
        <f t="shared" si="33"/>
        <v>0</v>
      </c>
      <c r="Z96" s="10">
        <f t="shared" si="32"/>
        <v>0</v>
      </c>
      <c r="AB96" s="29">
        <f t="shared" si="22"/>
        <v>0</v>
      </c>
      <c r="AC96" s="30">
        <f t="shared" si="23"/>
        <v>0</v>
      </c>
      <c r="AD96" s="31">
        <f t="shared" si="24"/>
        <v>0</v>
      </c>
      <c r="AE96" s="22" t="e">
        <f t="shared" si="25"/>
        <v>#DIV/0!</v>
      </c>
      <c r="AF96" s="122" t="e">
        <f t="shared" si="27"/>
        <v>#DIV/0!</v>
      </c>
      <c r="AG96" s="23" t="e">
        <f t="shared" si="26"/>
        <v>#DIV/0!</v>
      </c>
    </row>
    <row r="97" spans="19:33" ht="12.75">
      <c r="S97" s="15">
        <v>9</v>
      </c>
      <c r="T97" s="8">
        <f t="shared" si="28"/>
        <v>0</v>
      </c>
      <c r="U97" s="9">
        <f t="shared" si="29"/>
        <v>0</v>
      </c>
      <c r="V97" s="10">
        <f t="shared" si="30"/>
        <v>0</v>
      </c>
      <c r="W97" s="8">
        <v>91</v>
      </c>
      <c r="X97" s="9">
        <f t="shared" si="31"/>
        <v>0</v>
      </c>
      <c r="Y97" s="9">
        <f t="shared" si="33"/>
        <v>0</v>
      </c>
      <c r="Z97" s="10">
        <f t="shared" si="32"/>
        <v>0</v>
      </c>
      <c r="AB97" s="29">
        <f t="shared" si="22"/>
        <v>0</v>
      </c>
      <c r="AC97" s="30">
        <f t="shared" si="23"/>
        <v>0</v>
      </c>
      <c r="AD97" s="31">
        <f t="shared" si="24"/>
        <v>0</v>
      </c>
      <c r="AE97" s="22" t="e">
        <f t="shared" si="25"/>
        <v>#DIV/0!</v>
      </c>
      <c r="AF97" s="122" t="e">
        <f t="shared" si="27"/>
        <v>#DIV/0!</v>
      </c>
      <c r="AG97" s="23" t="e">
        <f t="shared" si="26"/>
        <v>#DIV/0!</v>
      </c>
    </row>
    <row r="98" spans="19:33" ht="12.75">
      <c r="S98" s="15">
        <v>8</v>
      </c>
      <c r="T98" s="8">
        <f t="shared" si="28"/>
        <v>0</v>
      </c>
      <c r="U98" s="9">
        <f t="shared" si="29"/>
        <v>0</v>
      </c>
      <c r="V98" s="10">
        <f t="shared" si="30"/>
        <v>0</v>
      </c>
      <c r="W98" s="18">
        <v>92</v>
      </c>
      <c r="X98" s="9">
        <f t="shared" si="31"/>
        <v>0</v>
      </c>
      <c r="Y98" s="9">
        <f t="shared" si="33"/>
        <v>0</v>
      </c>
      <c r="Z98" s="10">
        <f t="shared" si="32"/>
        <v>0</v>
      </c>
      <c r="AB98" s="29">
        <f t="shared" si="22"/>
        <v>0</v>
      </c>
      <c r="AC98" s="30">
        <f t="shared" si="23"/>
        <v>0</v>
      </c>
      <c r="AD98" s="31">
        <f t="shared" si="24"/>
        <v>0</v>
      </c>
      <c r="AE98" s="22" t="e">
        <f t="shared" si="25"/>
        <v>#DIV/0!</v>
      </c>
      <c r="AF98" s="122" t="e">
        <f t="shared" si="27"/>
        <v>#DIV/0!</v>
      </c>
      <c r="AG98" s="23" t="e">
        <f t="shared" si="26"/>
        <v>#DIV/0!</v>
      </c>
    </row>
    <row r="99" spans="19:33" ht="12.75">
      <c r="S99" s="15">
        <v>7</v>
      </c>
      <c r="T99" s="8">
        <f t="shared" si="28"/>
        <v>0</v>
      </c>
      <c r="U99" s="9">
        <f t="shared" si="29"/>
        <v>0</v>
      </c>
      <c r="V99" s="10">
        <f t="shared" si="30"/>
        <v>0</v>
      </c>
      <c r="W99" s="8">
        <v>93</v>
      </c>
      <c r="X99" s="9">
        <f t="shared" si="31"/>
        <v>0</v>
      </c>
      <c r="Y99" s="9">
        <f t="shared" si="33"/>
        <v>0</v>
      </c>
      <c r="Z99" s="10">
        <f t="shared" si="32"/>
        <v>0</v>
      </c>
      <c r="AB99" s="29">
        <f t="shared" si="22"/>
        <v>0</v>
      </c>
      <c r="AC99" s="30">
        <f t="shared" si="23"/>
        <v>0</v>
      </c>
      <c r="AD99" s="31">
        <f t="shared" si="24"/>
        <v>0</v>
      </c>
      <c r="AE99" s="22" t="e">
        <f t="shared" si="25"/>
        <v>#DIV/0!</v>
      </c>
      <c r="AF99" s="122" t="e">
        <f t="shared" si="27"/>
        <v>#DIV/0!</v>
      </c>
      <c r="AG99" s="23" t="e">
        <f t="shared" si="26"/>
        <v>#DIV/0!</v>
      </c>
    </row>
    <row r="100" spans="19:33" ht="12.75">
      <c r="S100" s="15">
        <v>6</v>
      </c>
      <c r="T100" s="8">
        <f t="shared" si="28"/>
        <v>0</v>
      </c>
      <c r="U100" s="9">
        <f t="shared" si="29"/>
        <v>0</v>
      </c>
      <c r="V100" s="10">
        <f t="shared" si="30"/>
        <v>0</v>
      </c>
      <c r="W100" s="8">
        <v>94</v>
      </c>
      <c r="X100" s="9">
        <f t="shared" si="31"/>
        <v>0</v>
      </c>
      <c r="Y100" s="9">
        <f t="shared" si="33"/>
        <v>0</v>
      </c>
      <c r="Z100" s="10">
        <f t="shared" si="32"/>
        <v>0</v>
      </c>
      <c r="AB100" s="29">
        <f t="shared" si="22"/>
        <v>0</v>
      </c>
      <c r="AC100" s="30">
        <f t="shared" si="23"/>
        <v>0</v>
      </c>
      <c r="AD100" s="31">
        <f t="shared" si="24"/>
        <v>0</v>
      </c>
      <c r="AE100" s="22" t="e">
        <f t="shared" si="25"/>
        <v>#DIV/0!</v>
      </c>
      <c r="AF100" s="122" t="e">
        <f t="shared" si="27"/>
        <v>#DIV/0!</v>
      </c>
      <c r="AG100" s="23" t="e">
        <f t="shared" si="26"/>
        <v>#DIV/0!</v>
      </c>
    </row>
    <row r="101" spans="19:33" ht="12.75">
      <c r="S101" s="15">
        <v>5</v>
      </c>
      <c r="T101" s="8">
        <f t="shared" si="28"/>
        <v>0</v>
      </c>
      <c r="U101" s="9">
        <f t="shared" si="29"/>
        <v>0</v>
      </c>
      <c r="V101" s="10">
        <f t="shared" si="30"/>
        <v>0</v>
      </c>
      <c r="W101" s="8">
        <v>95</v>
      </c>
      <c r="X101" s="9">
        <f t="shared" si="31"/>
        <v>0</v>
      </c>
      <c r="Y101" s="9">
        <f t="shared" si="33"/>
        <v>0</v>
      </c>
      <c r="Z101" s="10">
        <f t="shared" si="32"/>
        <v>0</v>
      </c>
      <c r="AB101" s="29">
        <f t="shared" si="22"/>
        <v>0</v>
      </c>
      <c r="AC101" s="30">
        <f t="shared" si="23"/>
        <v>0</v>
      </c>
      <c r="AD101" s="31">
        <f t="shared" si="24"/>
        <v>0</v>
      </c>
      <c r="AE101" s="22" t="e">
        <f t="shared" si="25"/>
        <v>#DIV/0!</v>
      </c>
      <c r="AF101" s="122" t="e">
        <f t="shared" si="27"/>
        <v>#DIV/0!</v>
      </c>
      <c r="AG101" s="23" t="e">
        <f t="shared" si="26"/>
        <v>#DIV/0!</v>
      </c>
    </row>
    <row r="102" spans="19:33" ht="12.75">
      <c r="S102" s="15">
        <v>4</v>
      </c>
      <c r="T102" s="8">
        <f t="shared" si="28"/>
        <v>0</v>
      </c>
      <c r="U102" s="9">
        <f t="shared" si="29"/>
        <v>0</v>
      </c>
      <c r="V102" s="10">
        <f t="shared" si="30"/>
        <v>0</v>
      </c>
      <c r="W102" s="18">
        <v>96</v>
      </c>
      <c r="X102" s="9">
        <f t="shared" si="31"/>
        <v>0</v>
      </c>
      <c r="Y102" s="9">
        <f t="shared" si="33"/>
        <v>0</v>
      </c>
      <c r="Z102" s="10">
        <f t="shared" si="32"/>
        <v>0</v>
      </c>
      <c r="AB102" s="29">
        <f t="shared" si="22"/>
        <v>0</v>
      </c>
      <c r="AC102" s="30">
        <f t="shared" si="23"/>
        <v>0</v>
      </c>
      <c r="AD102" s="31">
        <f t="shared" si="24"/>
        <v>0</v>
      </c>
      <c r="AE102" s="22" t="e">
        <f t="shared" si="25"/>
        <v>#DIV/0!</v>
      </c>
      <c r="AF102" s="122" t="e">
        <f t="shared" si="27"/>
        <v>#DIV/0!</v>
      </c>
      <c r="AG102" s="23" t="e">
        <f t="shared" si="26"/>
        <v>#DIV/0!</v>
      </c>
    </row>
    <row r="103" spans="19:33" ht="12.75">
      <c r="S103" s="15">
        <v>3</v>
      </c>
      <c r="T103" s="8">
        <f t="shared" si="28"/>
        <v>0</v>
      </c>
      <c r="U103" s="9">
        <f t="shared" si="29"/>
        <v>0</v>
      </c>
      <c r="V103" s="10">
        <f t="shared" si="30"/>
        <v>0</v>
      </c>
      <c r="W103" s="8">
        <v>97</v>
      </c>
      <c r="X103" s="9">
        <f t="shared" si="31"/>
        <v>0</v>
      </c>
      <c r="Y103" s="9">
        <f t="shared" si="33"/>
        <v>0</v>
      </c>
      <c r="Z103" s="10">
        <f t="shared" si="32"/>
        <v>0</v>
      </c>
      <c r="AB103" s="29">
        <f t="shared" si="22"/>
        <v>0</v>
      </c>
      <c r="AC103" s="30">
        <f t="shared" si="23"/>
        <v>0</v>
      </c>
      <c r="AD103" s="31">
        <f t="shared" si="24"/>
        <v>0</v>
      </c>
      <c r="AE103" s="22" t="e">
        <f t="shared" si="25"/>
        <v>#DIV/0!</v>
      </c>
      <c r="AF103" s="122" t="e">
        <f t="shared" si="27"/>
        <v>#DIV/0!</v>
      </c>
      <c r="AG103" s="23" t="e">
        <f t="shared" si="26"/>
        <v>#DIV/0!</v>
      </c>
    </row>
    <row r="104" spans="19:33" ht="12.75">
      <c r="S104" s="15">
        <v>2</v>
      </c>
      <c r="T104" s="8">
        <f t="shared" si="28"/>
        <v>0</v>
      </c>
      <c r="U104" s="9">
        <f t="shared" si="29"/>
        <v>0</v>
      </c>
      <c r="V104" s="10">
        <f t="shared" si="30"/>
        <v>0</v>
      </c>
      <c r="W104" s="8">
        <v>98</v>
      </c>
      <c r="X104" s="9">
        <f t="shared" si="31"/>
        <v>0</v>
      </c>
      <c r="Y104" s="9">
        <f t="shared" si="33"/>
        <v>0</v>
      </c>
      <c r="Z104" s="10">
        <f t="shared" si="32"/>
        <v>0</v>
      </c>
      <c r="AB104" s="29">
        <f t="shared" si="22"/>
        <v>0</v>
      </c>
      <c r="AC104" s="30">
        <f t="shared" si="23"/>
        <v>0</v>
      </c>
      <c r="AD104" s="31">
        <f t="shared" si="24"/>
        <v>0</v>
      </c>
      <c r="AE104" s="22" t="e">
        <f t="shared" si="25"/>
        <v>#DIV/0!</v>
      </c>
      <c r="AF104" s="122" t="e">
        <f t="shared" si="27"/>
        <v>#DIV/0!</v>
      </c>
      <c r="AG104" s="23" t="e">
        <f t="shared" si="26"/>
        <v>#DIV/0!</v>
      </c>
    </row>
    <row r="105" spans="19:33" ht="12.75">
      <c r="S105" s="15">
        <v>1</v>
      </c>
      <c r="T105" s="8">
        <f t="shared" si="28"/>
        <v>0</v>
      </c>
      <c r="U105" s="9">
        <f t="shared" si="29"/>
        <v>0</v>
      </c>
      <c r="V105" s="10">
        <f t="shared" si="30"/>
        <v>0</v>
      </c>
      <c r="W105" s="8">
        <v>99</v>
      </c>
      <c r="X105" s="9">
        <f t="shared" si="31"/>
        <v>0</v>
      </c>
      <c r="Y105" s="9">
        <f t="shared" si="33"/>
        <v>0</v>
      </c>
      <c r="Z105" s="10">
        <f t="shared" si="32"/>
        <v>0</v>
      </c>
      <c r="AB105" s="29">
        <f t="shared" si="22"/>
        <v>0</v>
      </c>
      <c r="AC105" s="30">
        <f t="shared" si="23"/>
        <v>0</v>
      </c>
      <c r="AD105" s="31">
        <f t="shared" si="24"/>
        <v>0</v>
      </c>
      <c r="AE105" s="22" t="e">
        <f t="shared" si="25"/>
        <v>#DIV/0!</v>
      </c>
      <c r="AF105" s="122" t="e">
        <f t="shared" si="27"/>
        <v>#DIV/0!</v>
      </c>
      <c r="AG105" s="23" t="e">
        <f t="shared" si="26"/>
        <v>#DIV/0!</v>
      </c>
    </row>
    <row r="106" spans="19:33" ht="13.5" thickBot="1">
      <c r="S106" s="16">
        <v>0</v>
      </c>
      <c r="T106" s="11">
        <f t="shared" si="28"/>
        <v>0</v>
      </c>
      <c r="U106" s="12">
        <f t="shared" si="29"/>
        <v>0</v>
      </c>
      <c r="V106" s="13">
        <f t="shared" si="30"/>
        <v>0</v>
      </c>
      <c r="W106" s="19">
        <v>100</v>
      </c>
      <c r="X106" s="12">
        <f t="shared" si="31"/>
        <v>0</v>
      </c>
      <c r="Y106" s="12">
        <f t="shared" si="33"/>
        <v>0</v>
      </c>
      <c r="Z106" s="13">
        <f t="shared" si="32"/>
        <v>0</v>
      </c>
      <c r="AB106" s="32">
        <f t="shared" si="22"/>
        <v>0</v>
      </c>
      <c r="AC106" s="33">
        <f t="shared" si="23"/>
        <v>0</v>
      </c>
      <c r="AD106" s="34">
        <f t="shared" si="24"/>
        <v>0</v>
      </c>
      <c r="AE106" s="24" t="e">
        <f t="shared" si="25"/>
        <v>#DIV/0!</v>
      </c>
      <c r="AF106" s="123" t="e">
        <f t="shared" si="27"/>
        <v>#DIV/0!</v>
      </c>
      <c r="AG106" s="25" t="e">
        <f t="shared" si="26"/>
        <v>#DIV/0!</v>
      </c>
    </row>
    <row r="107" ht="12.75">
      <c r="S107" s="2"/>
    </row>
    <row r="108" ht="12.75">
      <c r="S108" s="2"/>
    </row>
    <row r="109" ht="12.75">
      <c r="S109" s="2"/>
    </row>
    <row r="110" ht="12.75">
      <c r="S110" s="2"/>
    </row>
    <row r="111" ht="12.75">
      <c r="S111" s="2"/>
    </row>
    <row r="112" ht="12.75">
      <c r="S112" s="2"/>
    </row>
    <row r="113" ht="12.75">
      <c r="S113" s="2"/>
    </row>
    <row r="114" ht="12.75">
      <c r="S114" s="2"/>
    </row>
  </sheetData>
  <mergeCells count="4">
    <mergeCell ref="T3:V3"/>
    <mergeCell ref="AB3:AG3"/>
    <mergeCell ref="AB4:AD4"/>
    <mergeCell ref="AE4:A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A11" sqref="A11"/>
    </sheetView>
  </sheetViews>
  <sheetFormatPr defaultColWidth="9.140625" defaultRowHeight="12.75"/>
  <cols>
    <col min="1" max="1" width="21.7109375" style="0" customWidth="1"/>
    <col min="2" max="2" width="20.7109375" style="0" customWidth="1"/>
    <col min="6" max="6" width="10.421875" style="0" customWidth="1"/>
    <col min="9" max="9" width="2.7109375" style="0" customWidth="1"/>
    <col min="10" max="10" width="3.57421875" style="0" customWidth="1"/>
    <col min="11" max="11" width="20.421875" style="0" customWidth="1"/>
    <col min="12" max="12" width="15.8515625" style="0" customWidth="1"/>
    <col min="14" max="14" width="21.00390625" style="0" customWidth="1"/>
    <col min="15" max="15" width="15.28125" style="0" customWidth="1"/>
  </cols>
  <sheetData>
    <row r="1" spans="1:15" ht="18">
      <c r="A1" s="85" t="s">
        <v>40</v>
      </c>
      <c r="K1" s="136" t="s">
        <v>23</v>
      </c>
      <c r="L1" s="136"/>
      <c r="N1" s="136" t="s">
        <v>24</v>
      </c>
      <c r="O1" s="136"/>
    </row>
    <row r="2" ht="13.5" thickBot="1"/>
    <row r="3" spans="11:15" ht="12.75">
      <c r="K3" s="132" t="s">
        <v>10</v>
      </c>
      <c r="L3" s="133"/>
      <c r="N3" s="134" t="s">
        <v>21</v>
      </c>
      <c r="O3" s="135"/>
    </row>
    <row r="4" spans="11:15" ht="13.5" thickBot="1">
      <c r="K4" s="45"/>
      <c r="L4" s="46"/>
      <c r="N4" s="70"/>
      <c r="O4" s="71"/>
    </row>
    <row r="5" spans="11:15" ht="13.5" thickBot="1">
      <c r="K5" s="112" t="s">
        <v>16</v>
      </c>
      <c r="L5" s="47" t="s">
        <v>17</v>
      </c>
      <c r="N5" s="114" t="s">
        <v>18</v>
      </c>
      <c r="O5" s="72" t="s">
        <v>19</v>
      </c>
    </row>
    <row r="6" spans="11:15" ht="13.5" thickBot="1">
      <c r="K6" s="113"/>
      <c r="L6" s="48"/>
      <c r="N6" s="76"/>
      <c r="O6" s="73"/>
    </row>
    <row r="7" ht="13.5" thickBot="1"/>
    <row r="8" spans="1:14" ht="13.5" thickBot="1">
      <c r="A8" s="35"/>
      <c r="B8" s="38" t="s">
        <v>11</v>
      </c>
      <c r="C8" s="36"/>
      <c r="D8" s="36"/>
      <c r="E8" s="36"/>
      <c r="F8" s="36"/>
      <c r="G8" s="36"/>
      <c r="H8" s="37"/>
      <c r="K8" s="67" t="s">
        <v>14</v>
      </c>
      <c r="N8" s="74" t="s">
        <v>22</v>
      </c>
    </row>
    <row r="9" spans="1:14" ht="13.5" thickBot="1">
      <c r="A9" s="39"/>
      <c r="B9" s="55"/>
      <c r="C9" s="40" t="s">
        <v>5</v>
      </c>
      <c r="D9" s="41"/>
      <c r="E9" s="41"/>
      <c r="F9" s="42"/>
      <c r="G9" s="43" t="s">
        <v>6</v>
      </c>
      <c r="H9" s="44"/>
      <c r="K9" s="49" t="s">
        <v>13</v>
      </c>
      <c r="N9" s="75" t="s">
        <v>13</v>
      </c>
    </row>
    <row r="10" spans="1:14" ht="13.5" thickBot="1">
      <c r="A10" s="54" t="s">
        <v>41</v>
      </c>
      <c r="B10" s="56" t="s">
        <v>42</v>
      </c>
      <c r="C10" s="93" t="s">
        <v>35</v>
      </c>
      <c r="D10" s="94" t="s">
        <v>36</v>
      </c>
      <c r="E10" s="95" t="s">
        <v>34</v>
      </c>
      <c r="F10" s="96" t="s">
        <v>35</v>
      </c>
      <c r="G10" s="97" t="s">
        <v>36</v>
      </c>
      <c r="H10" s="98" t="s">
        <v>34</v>
      </c>
      <c r="K10" s="50" t="s">
        <v>12</v>
      </c>
      <c r="N10" s="76" t="s">
        <v>12</v>
      </c>
    </row>
    <row r="11" spans="1:14" ht="13.5" thickBot="1">
      <c r="A11" s="57"/>
      <c r="B11" s="58"/>
      <c r="C11" s="59"/>
      <c r="D11" s="60"/>
      <c r="E11" s="61"/>
      <c r="F11" s="62"/>
      <c r="G11" s="63"/>
      <c r="H11" s="64"/>
      <c r="K11" s="50">
        <f>((K6*A11)/100)+((L6*B11)/100)</f>
        <v>0</v>
      </c>
      <c r="N11" s="76">
        <f>((N6*A11)/100)+((O6*B11)/100)</f>
        <v>0</v>
      </c>
    </row>
    <row r="12" ht="13.5" thickBot="1"/>
    <row r="13" ht="13.5" thickBot="1">
      <c r="K13" s="115" t="s">
        <v>44</v>
      </c>
    </row>
    <row r="14" ht="13.5" thickBot="1">
      <c r="K14" s="51"/>
    </row>
    <row r="15" ht="13.5" thickBot="1">
      <c r="K15" s="51" t="s">
        <v>45</v>
      </c>
    </row>
    <row r="16" ht="13.5" thickBot="1">
      <c r="K16" s="51">
        <f>K14-K11</f>
        <v>0</v>
      </c>
    </row>
    <row r="17" ht="13.5" thickBot="1"/>
    <row r="18" spans="8:14" ht="12.75">
      <c r="H18" s="3"/>
      <c r="K18" s="68" t="s">
        <v>15</v>
      </c>
      <c r="N18" s="74" t="s">
        <v>25</v>
      </c>
    </row>
    <row r="19" spans="3:14" ht="16.5" thickBot="1">
      <c r="C19" s="79" t="s">
        <v>27</v>
      </c>
      <c r="K19" s="69" t="s">
        <v>20</v>
      </c>
      <c r="L19" s="65" t="s">
        <v>33</v>
      </c>
      <c r="N19" s="76" t="s">
        <v>26</v>
      </c>
    </row>
    <row r="20" spans="3:14" ht="13.5" thickBot="1">
      <c r="C20" s="3" t="s">
        <v>29</v>
      </c>
      <c r="K20" s="77">
        <f>K16*6.15</f>
        <v>0</v>
      </c>
      <c r="N20" s="78">
        <f>K20/2.56</f>
        <v>0</v>
      </c>
    </row>
    <row r="21" spans="3:7" ht="12.75">
      <c r="C21" s="129" t="s">
        <v>32</v>
      </c>
      <c r="D21" s="130"/>
      <c r="E21" s="130"/>
      <c r="F21" s="130"/>
      <c r="G21" s="131"/>
    </row>
    <row r="22" spans="3:7" ht="13.5" thickBot="1">
      <c r="C22" s="52" t="s">
        <v>28</v>
      </c>
      <c r="D22" s="53"/>
      <c r="E22" s="53"/>
      <c r="F22" s="53"/>
      <c r="G22" s="80"/>
    </row>
    <row r="23" spans="3:7" ht="13.5" thickBot="1">
      <c r="C23" s="99" t="s">
        <v>7</v>
      </c>
      <c r="D23" s="100" t="s">
        <v>8</v>
      </c>
      <c r="E23" s="99" t="s">
        <v>9</v>
      </c>
      <c r="F23" s="101" t="s">
        <v>30</v>
      </c>
      <c r="G23" s="102" t="s">
        <v>31</v>
      </c>
    </row>
    <row r="24" spans="3:7" ht="13.5" thickBot="1">
      <c r="C24" s="81">
        <f>C11*100/(100+K20)</f>
        <v>0</v>
      </c>
      <c r="D24" s="82">
        <f>D11*100/(100+K20)</f>
        <v>0</v>
      </c>
      <c r="E24" s="81">
        <f>E11*100/(100+K20)</f>
        <v>0</v>
      </c>
      <c r="F24" s="83">
        <f>K16+K11</f>
        <v>0</v>
      </c>
      <c r="G24" s="84">
        <f>((N11+N20)*100)/(100+K20)</f>
        <v>0</v>
      </c>
    </row>
    <row r="28" ht="13.5" thickBot="1"/>
    <row r="29" spans="3:6" ht="13.5" thickBot="1">
      <c r="C29" s="105" t="s">
        <v>43</v>
      </c>
      <c r="D29" s="106"/>
      <c r="E29" s="107"/>
      <c r="F29" s="108"/>
    </row>
    <row r="30" spans="2:6" ht="13.5" thickBot="1">
      <c r="B30" s="109" t="s">
        <v>46</v>
      </c>
      <c r="C30" s="110" t="e">
        <f>F24/E24</f>
        <v>#DIV/0!</v>
      </c>
      <c r="D30" s="106"/>
      <c r="E30" s="106"/>
      <c r="F30" s="111"/>
    </row>
    <row r="33" ht="33.75" customHeight="1">
      <c r="K33" s="66"/>
    </row>
  </sheetData>
  <mergeCells count="5">
    <mergeCell ref="C21:G21"/>
    <mergeCell ref="K3:L3"/>
    <mergeCell ref="N3:O3"/>
    <mergeCell ref="K1:L1"/>
    <mergeCell ref="N1:O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ordinateur</dc:creator>
  <cp:keywords/>
  <dc:description/>
  <cp:lastModifiedBy>ordinateur</cp:lastModifiedBy>
  <dcterms:created xsi:type="dcterms:W3CDTF">2021-06-12T19:00:31Z</dcterms:created>
  <dcterms:modified xsi:type="dcterms:W3CDTF">2022-02-16T18:58:40Z</dcterms:modified>
  <cp:category/>
  <cp:version/>
  <cp:contentType/>
  <cp:contentStatus/>
</cp:coreProperties>
</file>